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r-zenolia\Desktop\"/>
    </mc:Choice>
  </mc:AlternateContent>
  <bookViews>
    <workbookView xWindow="120" yWindow="15" windowWidth="18960" windowHeight="11325" activeTab="2"/>
  </bookViews>
  <sheets>
    <sheet name="Vitória" sheetId="2" r:id="rId1"/>
    <sheet name="São Mateus" sheetId="4" r:id="rId2"/>
    <sheet name="Alegre" sheetId="3" r:id="rId3"/>
  </sheets>
  <calcPr calcId="152511"/>
</workbook>
</file>

<file path=xl/calcChain.xml><?xml version="1.0" encoding="utf-8"?>
<calcChain xmlns="http://schemas.openxmlformats.org/spreadsheetml/2006/main">
  <c r="H23" i="3" l="1"/>
  <c r="I23" i="3"/>
  <c r="J23" i="3"/>
  <c r="K23" i="3"/>
  <c r="L23" i="3"/>
  <c r="H21" i="4" l="1"/>
  <c r="I21" i="4"/>
  <c r="J21" i="4"/>
  <c r="K21" i="4"/>
  <c r="L21" i="4"/>
  <c r="W21" i="4" l="1"/>
</calcChain>
</file>

<file path=xl/sharedStrings.xml><?xml version="1.0" encoding="utf-8"?>
<sst xmlns="http://schemas.openxmlformats.org/spreadsheetml/2006/main" count="474" uniqueCount="137">
  <si>
    <r>
      <rPr>
        <b/>
        <sz val="9"/>
        <color rgb="FF231F20"/>
        <rFont val="Arial"/>
        <family val="2"/>
      </rPr>
      <t>CURSO</t>
    </r>
  </si>
  <si>
    <r>
      <rPr>
        <b/>
        <sz val="7"/>
        <color rgb="FF231F20"/>
        <rFont val="Arial"/>
        <family val="2"/>
      </rPr>
      <t>TURNO</t>
    </r>
  </si>
  <si>
    <r>
      <rPr>
        <b/>
        <sz val="6"/>
        <color rgb="FF231F20"/>
        <rFont val="Arial"/>
        <family val="2"/>
      </rPr>
      <t>NÃO OPTANTES PELA RESERVA DE VAGAS</t>
    </r>
  </si>
  <si>
    <r>
      <rPr>
        <b/>
        <sz val="6"/>
        <color rgb="FF231F20"/>
        <rFont val="Arial"/>
        <family val="2"/>
      </rPr>
      <t>OPTANTES PELA RESERVA DE VAGAS</t>
    </r>
  </si>
  <si>
    <r>
      <rPr>
        <b/>
        <sz val="6"/>
        <color rgb="FF231F20"/>
        <rFont val="Arial"/>
        <family val="2"/>
      </rPr>
      <t>RENDA &lt;= 1,5SM/P</t>
    </r>
  </si>
  <si>
    <r>
      <rPr>
        <b/>
        <sz val="6"/>
        <color rgb="FF231F20"/>
        <rFont val="Arial"/>
        <family val="2"/>
      </rPr>
      <t>RENDA &gt; 1,5SM/P</t>
    </r>
  </si>
  <si>
    <r>
      <rPr>
        <b/>
        <sz val="6"/>
        <color rgb="FF231F20"/>
        <rFont val="Arial"/>
        <family val="2"/>
      </rPr>
      <t>PPI</t>
    </r>
  </si>
  <si>
    <r>
      <rPr>
        <b/>
        <sz val="6"/>
        <color rgb="FF231F20"/>
        <rFont val="Arial"/>
        <family val="2"/>
      </rPr>
      <t>O</t>
    </r>
  </si>
  <si>
    <r>
      <rPr>
        <sz val="7"/>
        <color rgb="FF231F20"/>
        <rFont val="Arial"/>
        <family val="2"/>
      </rPr>
      <t>ADMINISTRAÇÃO</t>
    </r>
  </si>
  <si>
    <r>
      <rPr>
        <sz val="7"/>
        <color rgb="FF231F20"/>
        <rFont val="Arial"/>
        <family val="2"/>
      </rPr>
      <t>Bacharelado</t>
    </r>
  </si>
  <si>
    <r>
      <rPr>
        <sz val="7"/>
        <color rgb="FF231F20"/>
        <rFont val="Arial"/>
        <family val="2"/>
      </rPr>
      <t>Matutino</t>
    </r>
  </si>
  <si>
    <r>
      <rPr>
        <sz val="7"/>
        <color rgb="FF231F20"/>
        <rFont val="Arial"/>
        <family val="2"/>
      </rPr>
      <t>1º e 2º</t>
    </r>
  </si>
  <si>
    <r>
      <rPr>
        <sz val="7"/>
        <color rgb="FF231F20"/>
        <rFont val="Arial"/>
        <family val="2"/>
      </rPr>
      <t>Noturno</t>
    </r>
  </si>
  <si>
    <r>
      <rPr>
        <sz val="7"/>
        <color rgb="FF231F20"/>
        <rFont val="Arial"/>
        <family val="2"/>
      </rPr>
      <t>ARQUITETURA E URBANISMO</t>
    </r>
  </si>
  <si>
    <r>
      <rPr>
        <sz val="7"/>
        <color rgb="FF231F20"/>
        <rFont val="Arial"/>
        <family val="2"/>
      </rPr>
      <t>Integral</t>
    </r>
  </si>
  <si>
    <r>
      <rPr>
        <sz val="7"/>
        <color rgb="FF231F20"/>
        <rFont val="Arial"/>
        <family val="2"/>
      </rPr>
      <t>ARTES PLÁSTICAS</t>
    </r>
  </si>
  <si>
    <r>
      <rPr>
        <sz val="7"/>
        <color rgb="FF231F20"/>
        <rFont val="Arial"/>
        <family val="2"/>
      </rPr>
      <t>ARTES VISUAIS</t>
    </r>
  </si>
  <si>
    <r>
      <rPr>
        <sz val="7"/>
        <color rgb="FF231F20"/>
        <rFont val="Arial"/>
        <family val="2"/>
      </rPr>
      <t>Licenciatura</t>
    </r>
  </si>
  <si>
    <r>
      <rPr>
        <sz val="7"/>
        <color rgb="FF231F20"/>
        <rFont val="Arial"/>
        <family val="2"/>
      </rPr>
      <t>2º</t>
    </r>
  </si>
  <si>
    <r>
      <rPr>
        <sz val="7"/>
        <color rgb="FF231F20"/>
        <rFont val="Arial"/>
        <family val="2"/>
      </rPr>
      <t>CIÊNCIA DA COMPUTAÇÃO</t>
    </r>
  </si>
  <si>
    <r>
      <rPr>
        <sz val="7"/>
        <color rgb="FF231F20"/>
        <rFont val="Arial"/>
        <family val="2"/>
      </rPr>
      <t>1º</t>
    </r>
  </si>
  <si>
    <r>
      <rPr>
        <sz val="7"/>
        <color rgb="FF231F20"/>
        <rFont val="Arial"/>
        <family val="2"/>
      </rPr>
      <t>CIÊNCIAS BIOLÓGICAS</t>
    </r>
  </si>
  <si>
    <r>
      <rPr>
        <sz val="7"/>
        <color rgb="FF231F20"/>
        <rFont val="Arial"/>
        <family val="2"/>
      </rPr>
      <t>CIÊNCIAS CONTÁBEIS</t>
    </r>
  </si>
  <si>
    <r>
      <rPr>
        <sz val="7"/>
        <color rgb="FF231F20"/>
        <rFont val="Arial"/>
        <family val="2"/>
      </rPr>
      <t>Vespertino</t>
    </r>
  </si>
  <si>
    <r>
      <rPr>
        <sz val="7"/>
        <color rgb="FF231F20"/>
        <rFont val="Arial"/>
        <family val="2"/>
      </rPr>
      <t>CIÊNCIAS ECONÔMICAS</t>
    </r>
  </si>
  <si>
    <r>
      <rPr>
        <sz val="7"/>
        <color rgb="FF231F20"/>
        <rFont val="Arial"/>
        <family val="2"/>
      </rPr>
      <t>CIÊNCIAS SOCIAIS</t>
    </r>
  </si>
  <si>
    <r>
      <rPr>
        <sz val="7"/>
        <color rgb="FF231F20"/>
        <rFont val="Arial"/>
        <family val="2"/>
      </rPr>
      <t>CINEMA E AUDIO VISUAL</t>
    </r>
  </si>
  <si>
    <r>
      <rPr>
        <sz val="7"/>
        <color rgb="FF231F20"/>
        <rFont val="Arial"/>
        <family val="2"/>
      </rPr>
      <t>DESIGN</t>
    </r>
  </si>
  <si>
    <r>
      <rPr>
        <sz val="7"/>
        <color rgb="FF231F20"/>
        <rFont val="Arial"/>
        <family val="2"/>
      </rPr>
      <t>DIREITO</t>
    </r>
  </si>
  <si>
    <r>
      <rPr>
        <sz val="7"/>
        <color rgb="FF231F20"/>
        <rFont val="Arial"/>
        <family val="2"/>
      </rPr>
      <t>EDUCAÇÃO FÍSICA</t>
    </r>
  </si>
  <si>
    <r>
      <rPr>
        <sz val="7"/>
        <color rgb="FF231F20"/>
        <rFont val="Arial"/>
        <family val="2"/>
      </rPr>
      <t>ENFERMAGEM</t>
    </r>
  </si>
  <si>
    <r>
      <rPr>
        <sz val="7"/>
        <color rgb="FF231F20"/>
        <rFont val="Arial"/>
        <family val="2"/>
      </rPr>
      <t>ENGENHARIA AMBIENTAL</t>
    </r>
  </si>
  <si>
    <r>
      <rPr>
        <sz val="7"/>
        <color rgb="FF231F20"/>
        <rFont val="Arial"/>
        <family val="2"/>
      </rPr>
      <t>ENGENHARIA CIVIL</t>
    </r>
  </si>
  <si>
    <r>
      <rPr>
        <sz val="7"/>
        <color rgb="FF231F20"/>
        <rFont val="Arial"/>
        <family val="2"/>
      </rPr>
      <t>ENGENHARIA DE COMPUTAÇÃO</t>
    </r>
  </si>
  <si>
    <r>
      <rPr>
        <sz val="7"/>
        <color rgb="FF231F20"/>
        <rFont val="Arial"/>
        <family val="2"/>
      </rPr>
      <t>ENGENHARIA DE PRODUÇÃO</t>
    </r>
  </si>
  <si>
    <r>
      <rPr>
        <sz val="7"/>
        <color rgb="FF231F20"/>
        <rFont val="Arial"/>
        <family val="2"/>
      </rPr>
      <t>ENGENHARIA ELÉTRICA</t>
    </r>
  </si>
  <si>
    <r>
      <rPr>
        <sz val="7"/>
        <color rgb="FF231F20"/>
        <rFont val="Arial"/>
        <family val="2"/>
      </rPr>
      <t>ENGENHARIA MECÂNICA</t>
    </r>
  </si>
  <si>
    <r>
      <rPr>
        <sz val="7"/>
        <color rgb="FF231F20"/>
        <rFont val="Arial"/>
        <family val="2"/>
      </rPr>
      <t>FARMÁCIA</t>
    </r>
  </si>
  <si>
    <r>
      <rPr>
        <sz val="7"/>
        <color rgb="FF231F20"/>
        <rFont val="Arial"/>
        <family val="2"/>
      </rPr>
      <t>FILOSOFIA</t>
    </r>
  </si>
  <si>
    <r>
      <rPr>
        <sz val="7"/>
        <color rgb="FF231F20"/>
        <rFont val="Arial"/>
        <family val="2"/>
      </rPr>
      <t>FÍSICA</t>
    </r>
  </si>
  <si>
    <r>
      <rPr>
        <sz val="7"/>
        <color rgb="FF231F20"/>
        <rFont val="Arial"/>
        <family val="2"/>
      </rPr>
      <t>FONOAUDIOLOGIA</t>
    </r>
  </si>
  <si>
    <r>
      <rPr>
        <sz val="7"/>
        <color rgb="FF231F20"/>
        <rFont val="Arial"/>
        <family val="2"/>
      </rPr>
      <t>GEOGRAFIA</t>
    </r>
  </si>
  <si>
    <r>
      <rPr>
        <sz val="7"/>
        <color rgb="FF231F20"/>
        <rFont val="Arial"/>
        <family val="2"/>
      </rPr>
      <t>HISTÓRIA</t>
    </r>
  </si>
  <si>
    <r>
      <rPr>
        <sz val="7"/>
        <color rgb="FF231F20"/>
        <rFont val="Arial"/>
        <family val="2"/>
      </rPr>
      <t>LETRAS - INGLÊS</t>
    </r>
  </si>
  <si>
    <r>
      <rPr>
        <sz val="7"/>
        <color rgb="FF231F20"/>
        <rFont val="Arial"/>
        <family val="2"/>
      </rPr>
      <t>LETRAS - PORTUGUÊS</t>
    </r>
  </si>
  <si>
    <r>
      <rPr>
        <sz val="7"/>
        <color rgb="FF231F20"/>
        <rFont val="Arial"/>
        <family val="2"/>
      </rPr>
      <t>MATEMÁTICA</t>
    </r>
  </si>
  <si>
    <r>
      <rPr>
        <sz val="7"/>
        <color rgb="FF231F20"/>
        <rFont val="Arial"/>
        <family val="2"/>
      </rPr>
      <t>MEDICINA</t>
    </r>
  </si>
  <si>
    <r>
      <rPr>
        <sz val="7"/>
        <color rgb="FF231F20"/>
        <rFont val="Arial"/>
        <family val="2"/>
      </rPr>
      <t>NUTRIÇÃO</t>
    </r>
  </si>
  <si>
    <r>
      <rPr>
        <sz val="7"/>
        <color rgb="FF231F20"/>
        <rFont val="Arial"/>
        <family val="2"/>
      </rPr>
      <t>OCEANOGRAFIA</t>
    </r>
  </si>
  <si>
    <r>
      <rPr>
        <sz val="7"/>
        <color rgb="FF231F20"/>
        <rFont val="Arial"/>
        <family val="2"/>
      </rPr>
      <t>ODONTOLOGIA</t>
    </r>
  </si>
  <si>
    <r>
      <rPr>
        <sz val="7"/>
        <color rgb="FF231F20"/>
        <rFont val="Arial"/>
        <family val="2"/>
      </rPr>
      <t>PEDAGOGIA</t>
    </r>
  </si>
  <si>
    <r>
      <rPr>
        <sz val="7"/>
        <color rgb="FF231F20"/>
        <rFont val="Arial"/>
        <family val="2"/>
      </rPr>
      <t>PSICOLOGIA</t>
    </r>
  </si>
  <si>
    <r>
      <rPr>
        <sz val="7"/>
        <color rgb="FF231F20"/>
        <rFont val="Arial"/>
        <family val="2"/>
      </rPr>
      <t>QUÍMICA</t>
    </r>
  </si>
  <si>
    <r>
      <rPr>
        <sz val="7"/>
        <color rgb="FF231F20"/>
        <rFont val="Arial"/>
        <family val="2"/>
      </rPr>
      <t>SERVIÇO SOCIAL</t>
    </r>
  </si>
  <si>
    <r>
      <rPr>
        <sz val="7"/>
        <color rgb="FF231F20"/>
        <rFont val="Arial"/>
        <family val="2"/>
      </rPr>
      <t>TERAPIA OCUPACIONAL</t>
    </r>
  </si>
  <si>
    <r>
      <rPr>
        <b/>
        <sz val="7"/>
        <color rgb="FF231F20"/>
        <rFont val="Arial"/>
        <family val="2"/>
      </rPr>
      <t>TOTAL</t>
    </r>
  </si>
  <si>
    <r>
      <rPr>
        <b/>
        <sz val="8"/>
        <color rgb="FF231F20"/>
        <rFont val="Arial"/>
        <family val="2"/>
      </rPr>
      <t>LEGENDA:</t>
    </r>
  </si>
  <si>
    <r>
      <rPr>
        <sz val="8"/>
        <color rgb="FF231F20"/>
        <rFont val="Arial"/>
        <family val="2"/>
      </rPr>
      <t xml:space="preserve">SM/P .. Salário mínimo </t>
    </r>
    <r>
      <rPr>
        <i/>
        <sz val="8"/>
        <color rgb="FF231F20"/>
        <rFont val="Arial"/>
        <family val="2"/>
      </rPr>
      <t>per capita</t>
    </r>
  </si>
  <si>
    <r>
      <rPr>
        <sz val="8"/>
        <color rgb="FF231F20"/>
        <rFont val="Arial"/>
        <family val="2"/>
      </rPr>
      <t>&lt;= ..... Menor ou igual</t>
    </r>
  </si>
  <si>
    <r>
      <rPr>
        <sz val="8"/>
        <color rgb="FF231F20"/>
        <rFont val="Arial"/>
        <family val="2"/>
      </rPr>
      <t xml:space="preserve">&gt; </t>
    </r>
    <r>
      <rPr>
        <i/>
        <sz val="8"/>
        <color rgb="FF231F20"/>
        <rFont val="Arial"/>
        <family val="2"/>
      </rPr>
      <t xml:space="preserve">...... </t>
    </r>
    <r>
      <rPr>
        <sz val="8"/>
        <color rgb="FF231F20"/>
        <rFont val="Arial"/>
        <family val="2"/>
      </rPr>
      <t>Maior</t>
    </r>
  </si>
  <si>
    <r>
      <rPr>
        <sz val="8"/>
        <color rgb="FF231F20"/>
        <rFont val="Arial"/>
        <family val="2"/>
      </rPr>
      <t>PPI ..... Autodeclarados pretos, pardos ou indígenas</t>
    </r>
  </si>
  <si>
    <r>
      <rPr>
        <sz val="8"/>
        <color rgb="FF231F20"/>
        <rFont val="Arial"/>
        <family val="2"/>
      </rPr>
      <t>O  ...... Não autodeclarados pretos, pardos e indígenas</t>
    </r>
  </si>
  <si>
    <r>
      <rPr>
        <b/>
        <sz val="8"/>
        <color rgb="FF231F20"/>
        <rFont val="Arial"/>
        <family val="2"/>
      </rPr>
      <t xml:space="preserve">Observação: </t>
    </r>
    <r>
      <rPr>
        <sz val="8"/>
        <color rgb="FF231F20"/>
        <rFont val="Arial"/>
        <family val="2"/>
      </rPr>
      <t>Os cursos com ingresso em dois semestres terão 50% das vagas ofertadas para o 1º semestre e 50% das vagas ofertadas para o 2º semestre</t>
    </r>
    <r>
      <rPr>
        <sz val="9"/>
        <color rgb="FF231F20"/>
        <rFont val="Arial"/>
        <family val="2"/>
      </rPr>
      <t>.</t>
    </r>
  </si>
  <si>
    <t>COMUNICAÇÃO - JORNALISMO</t>
  </si>
  <si>
    <t>Bacharelado</t>
  </si>
  <si>
    <t>Matutino</t>
  </si>
  <si>
    <t>TOTAL DE VAGAS</t>
  </si>
  <si>
    <t>COMUNICAÇÃO - PUBLICIDADE</t>
  </si>
  <si>
    <t>Vesp/ Not</t>
  </si>
  <si>
    <t>Bach / Lic</t>
  </si>
  <si>
    <t>CÓD CCV</t>
  </si>
  <si>
    <t>60 A</t>
  </si>
  <si>
    <t>60 J</t>
  </si>
  <si>
    <t>60 P</t>
  </si>
  <si>
    <t>74 B</t>
  </si>
  <si>
    <t>74 L</t>
  </si>
  <si>
    <t>10 B</t>
  </si>
  <si>
    <t>10 L</t>
  </si>
  <si>
    <t>32 B</t>
  </si>
  <si>
    <t>32 L</t>
  </si>
  <si>
    <t>Lic Dupla</t>
  </si>
  <si>
    <t>Noturno</t>
  </si>
  <si>
    <t>Matutuno</t>
  </si>
  <si>
    <t>2º</t>
  </si>
  <si>
    <t>1º</t>
  </si>
  <si>
    <t>CÓDUfes</t>
  </si>
  <si>
    <r>
      <rPr>
        <b/>
        <sz val="7"/>
        <color rgb="FF231F20"/>
        <rFont val="Arial"/>
        <family val="2"/>
      </rPr>
      <t>DISTRIBUIÇÃO DAS VAGAS</t>
    </r>
  </si>
  <si>
    <t>BACH/LIC.</t>
  </si>
  <si>
    <t>INGRESSO</t>
  </si>
  <si>
    <t>ENGENHARIA QUÍMICA</t>
  </si>
  <si>
    <t>Integral</t>
  </si>
  <si>
    <t>AGRONOMIA</t>
  </si>
  <si>
    <t>CIÊNCIAS BIOÓGICAS</t>
  </si>
  <si>
    <t>ENG. FLORESTAL</t>
  </si>
  <si>
    <t>GEOLOGIA</t>
  </si>
  <si>
    <t>MEDICINA VETERINÁRIA</t>
  </si>
  <si>
    <t>NUTRIÇÃO</t>
  </si>
  <si>
    <t>ZOOTECNIA</t>
  </si>
  <si>
    <t>1º e 2º</t>
  </si>
  <si>
    <t>LETRAS-PORT/ITALIANO*</t>
  </si>
  <si>
    <t>CEUNES - São Mateus</t>
  </si>
  <si>
    <t>ENFERMAGEM</t>
  </si>
  <si>
    <t>ENG. COMPUTAÇÃO</t>
  </si>
  <si>
    <t>ENGENHARIA PETRÓLEO</t>
  </si>
  <si>
    <t>ENGENHARIA PRODUÇÃO</t>
  </si>
  <si>
    <t>FARMÁCIA</t>
  </si>
  <si>
    <t>PEDAGOGIA</t>
  </si>
  <si>
    <t xml:space="preserve">1º </t>
  </si>
  <si>
    <t>CIÊNCIA DA COMPUTAÇÃO</t>
  </si>
  <si>
    <t>Licenciatura</t>
  </si>
  <si>
    <t>FÍSICA</t>
  </si>
  <si>
    <t>MATEMÁTICA</t>
  </si>
  <si>
    <t>QUÍMICA</t>
  </si>
  <si>
    <t>Diurno</t>
  </si>
  <si>
    <t>FISIOTERAPIA</t>
  </si>
  <si>
    <t>ESTATÍSTICA</t>
  </si>
  <si>
    <t>GEMOLOGIA</t>
  </si>
  <si>
    <t>CIÊNCIAS BIOLÓGICAS</t>
  </si>
  <si>
    <t>SISTEMAS DE INFORMAÇÃO</t>
  </si>
  <si>
    <t>ENGGENHARIA INDUSTRIAL MADEIREIRA</t>
  </si>
  <si>
    <t>BIBLIOTECONOMIA</t>
  </si>
  <si>
    <t>ARQUIVOLOGIA</t>
  </si>
  <si>
    <t>ENG. ALIMENTOS</t>
  </si>
  <si>
    <t>LETRAS-PORT/ESPANHOL</t>
  </si>
  <si>
    <t>Redação</t>
  </si>
  <si>
    <t>Matemática</t>
  </si>
  <si>
    <t>Linguagens</t>
  </si>
  <si>
    <t>Ciências Humanas</t>
  </si>
  <si>
    <t>Ciências Natureza</t>
  </si>
  <si>
    <t>PESO</t>
  </si>
  <si>
    <t>NOTA MÍNIMA</t>
  </si>
  <si>
    <t>MATEMÁTICA INDUSTRIAL</t>
  </si>
  <si>
    <t>CCA/ALEGRE</t>
  </si>
  <si>
    <t>salvo em: \\arquivos1\Área Pública\DMCA\Checklist Termo de adesao SISU2016</t>
  </si>
  <si>
    <t>VITÓRIA</t>
  </si>
  <si>
    <t>aguardando para ver se dá tempo de trocar para 1º semestre</t>
  </si>
  <si>
    <t>Confirmar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</si>
</sst>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7" x14ac:knownFonts="1">
    <font>
      <sz val="10"/>
      <color rgb="FF000000"/>
      <name val="Times New Roman"/>
      <charset val="204"/>
    </font>
    <font>
      <b/>
      <sz val="9"/>
      <name val="Arial"/>
    </font>
    <font>
      <b/>
      <sz val="6"/>
      <name val="Arial"/>
    </font>
    <font>
      <b/>
      <sz val="7"/>
      <name val="Arial"/>
    </font>
    <font>
      <sz val="7"/>
      <name val="Arial"/>
    </font>
    <font>
      <sz val="7"/>
      <color rgb="FF231F20"/>
      <name val="Arial"/>
      <family val="2"/>
    </font>
    <font>
      <b/>
      <sz val="7"/>
      <color rgb="FF231F20"/>
      <name val="Arial"/>
      <family val="2"/>
    </font>
    <font>
      <b/>
      <sz val="8"/>
      <name val="Arial"/>
    </font>
    <font>
      <sz val="8"/>
      <name val="Arial"/>
    </font>
    <font>
      <b/>
      <sz val="9"/>
      <color rgb="FF231F20"/>
      <name val="Arial"/>
      <family val="2"/>
    </font>
    <font>
      <b/>
      <sz val="6"/>
      <color rgb="FF231F20"/>
      <name val="Arial"/>
      <family val="2"/>
    </font>
    <font>
      <b/>
      <sz val="8"/>
      <color rgb="FF231F20"/>
      <name val="Arial"/>
      <family val="2"/>
    </font>
    <font>
      <sz val="8"/>
      <color rgb="FF231F20"/>
      <name val="Arial"/>
      <family val="2"/>
    </font>
    <font>
      <i/>
      <sz val="8"/>
      <color rgb="FF231F20"/>
      <name val="Arial"/>
      <family val="2"/>
    </font>
    <font>
      <sz val="9"/>
      <color rgb="FF231F2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textRotation="255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textRotation="255" wrapText="1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164" fontId="17" fillId="2" borderId="1" xfId="0" applyNumberFormat="1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center" textRotation="255" wrapText="1"/>
    </xf>
    <xf numFmtId="0" fontId="16" fillId="4" borderId="1" xfId="0" applyFont="1" applyFill="1" applyBorder="1" applyAlignment="1">
      <alignment vertical="center" textRotation="255" wrapText="1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3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31" zoomScaleNormal="120" zoomScaleSheetLayoutView="100" workbookViewId="0">
      <selection activeCell="F66" sqref="F66"/>
    </sheetView>
  </sheetViews>
  <sheetFormatPr defaultRowHeight="12.75" x14ac:dyDescent="0.2"/>
  <cols>
    <col min="1" max="1" width="26.33203125" customWidth="1"/>
    <col min="2" max="3" width="5.33203125" customWidth="1"/>
    <col min="4" max="4" width="10.5" customWidth="1"/>
    <col min="5" max="5" width="8.83203125" customWidth="1"/>
    <col min="6" max="6" width="7.83203125" customWidth="1"/>
    <col min="7" max="7" width="6.6640625" customWidth="1"/>
    <col min="8" max="8" width="7" customWidth="1"/>
    <col min="9" max="9" width="9" customWidth="1"/>
    <col min="10" max="10" width="4.83203125" customWidth="1"/>
    <col min="11" max="11" width="8.1640625" customWidth="1"/>
    <col min="12" max="12" width="4.83203125" customWidth="1"/>
    <col min="13" max="21" width="5.33203125" customWidth="1"/>
    <col min="22" max="22" width="6" customWidth="1"/>
  </cols>
  <sheetData>
    <row r="1" spans="1:28" ht="27.75" customHeight="1" x14ac:dyDescent="0.2">
      <c r="A1" s="53" t="s">
        <v>134</v>
      </c>
      <c r="M1" s="51" t="s">
        <v>129</v>
      </c>
      <c r="N1" s="42"/>
      <c r="O1" s="42"/>
      <c r="P1" s="42"/>
      <c r="Q1" s="42"/>
      <c r="R1" s="52" t="s">
        <v>130</v>
      </c>
      <c r="S1" s="43"/>
      <c r="T1" s="43"/>
      <c r="U1" s="43"/>
      <c r="V1" s="43"/>
    </row>
    <row r="2" spans="1:28" s="14" customFormat="1" ht="126" customHeight="1" x14ac:dyDescent="0.2">
      <c r="A2" s="12" t="s">
        <v>0</v>
      </c>
      <c r="B2" s="12" t="s">
        <v>85</v>
      </c>
      <c r="C2" s="12" t="s">
        <v>70</v>
      </c>
      <c r="D2" s="18" t="s">
        <v>87</v>
      </c>
      <c r="E2" s="13" t="s">
        <v>1</v>
      </c>
      <c r="F2" s="15" t="s">
        <v>66</v>
      </c>
      <c r="G2" s="19" t="s">
        <v>88</v>
      </c>
      <c r="H2" s="19" t="s">
        <v>86</v>
      </c>
      <c r="I2" s="12"/>
      <c r="J2" s="12"/>
      <c r="K2" s="12"/>
      <c r="L2" s="12"/>
      <c r="M2" s="40" t="s">
        <v>124</v>
      </c>
      <c r="N2" s="40" t="s">
        <v>125</v>
      </c>
      <c r="O2" s="40" t="s">
        <v>126</v>
      </c>
      <c r="P2" s="40" t="s">
        <v>127</v>
      </c>
      <c r="Q2" s="40" t="s">
        <v>128</v>
      </c>
      <c r="R2" s="41" t="s">
        <v>124</v>
      </c>
      <c r="S2" s="41" t="s">
        <v>125</v>
      </c>
      <c r="T2" s="41" t="s">
        <v>126</v>
      </c>
      <c r="U2" s="41" t="s">
        <v>127</v>
      </c>
      <c r="V2" s="41" t="s">
        <v>128</v>
      </c>
    </row>
    <row r="3" spans="1:28" s="14" customFormat="1" ht="57.75" customHeight="1" x14ac:dyDescent="0.2">
      <c r="A3" s="12"/>
      <c r="B3" s="12"/>
      <c r="C3" s="12"/>
      <c r="D3" s="6"/>
      <c r="E3" s="13"/>
      <c r="F3" s="13"/>
      <c r="G3" s="13"/>
      <c r="H3" s="6" t="s">
        <v>2</v>
      </c>
      <c r="I3" s="6" t="s">
        <v>3</v>
      </c>
      <c r="J3" s="6"/>
      <c r="K3" s="6"/>
      <c r="L3" s="6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8" ht="24.75" customHeight="1" x14ac:dyDescent="0.2">
      <c r="A4" s="3"/>
      <c r="B4" s="3"/>
      <c r="C4" s="3"/>
      <c r="D4" s="4"/>
      <c r="E4" s="5"/>
      <c r="F4" s="5"/>
      <c r="G4" s="5"/>
      <c r="H4" s="6"/>
      <c r="I4" s="7" t="s">
        <v>4</v>
      </c>
      <c r="J4" s="7"/>
      <c r="K4" s="7" t="s">
        <v>5</v>
      </c>
      <c r="L4" s="7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8" x14ac:dyDescent="0.2">
      <c r="A5" s="3"/>
      <c r="B5" s="3"/>
      <c r="C5" s="3"/>
      <c r="D5" s="4"/>
      <c r="E5" s="5"/>
      <c r="F5" s="5"/>
      <c r="G5" s="5"/>
      <c r="H5" s="6"/>
      <c r="I5" s="7" t="s">
        <v>6</v>
      </c>
      <c r="J5" s="7" t="s">
        <v>7</v>
      </c>
      <c r="K5" s="7" t="s">
        <v>6</v>
      </c>
      <c r="L5" s="7" t="s">
        <v>7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8" s="26" customFormat="1" ht="12.75" customHeight="1" x14ac:dyDescent="0.2">
      <c r="A6" s="23" t="s">
        <v>8</v>
      </c>
      <c r="B6" s="23">
        <v>52</v>
      </c>
      <c r="C6" s="23">
        <v>27</v>
      </c>
      <c r="D6" s="24" t="s">
        <v>9</v>
      </c>
      <c r="E6" s="24" t="s">
        <v>10</v>
      </c>
      <c r="F6" s="25">
        <v>96</v>
      </c>
      <c r="G6" s="24" t="s">
        <v>11</v>
      </c>
      <c r="H6" s="25"/>
      <c r="I6" s="25"/>
      <c r="J6" s="25"/>
      <c r="K6" s="25"/>
      <c r="L6" s="25"/>
      <c r="M6" s="46">
        <v>4</v>
      </c>
      <c r="N6" s="46">
        <v>3</v>
      </c>
      <c r="O6" s="46">
        <v>3</v>
      </c>
      <c r="P6" s="46">
        <v>3</v>
      </c>
      <c r="Q6" s="46">
        <v>2</v>
      </c>
      <c r="R6" s="44">
        <v>0.01</v>
      </c>
      <c r="S6" s="44">
        <v>400</v>
      </c>
      <c r="T6" s="44">
        <v>400</v>
      </c>
      <c r="U6" s="44">
        <v>400</v>
      </c>
      <c r="V6" s="44">
        <v>300</v>
      </c>
      <c r="W6" s="48"/>
      <c r="X6"/>
      <c r="Y6"/>
      <c r="Z6"/>
      <c r="AA6"/>
      <c r="AB6"/>
    </row>
    <row r="7" spans="1:28" s="26" customFormat="1" ht="12.75" customHeight="1" x14ac:dyDescent="0.2">
      <c r="A7" s="23" t="s">
        <v>8</v>
      </c>
      <c r="B7" s="23">
        <v>5201</v>
      </c>
      <c r="C7" s="23">
        <v>87</v>
      </c>
      <c r="D7" s="24" t="s">
        <v>9</v>
      </c>
      <c r="E7" s="24" t="s">
        <v>12</v>
      </c>
      <c r="F7" s="25">
        <v>96</v>
      </c>
      <c r="G7" s="24" t="s">
        <v>11</v>
      </c>
      <c r="H7" s="25"/>
      <c r="I7" s="25"/>
      <c r="J7" s="25"/>
      <c r="K7" s="25"/>
      <c r="L7" s="25"/>
      <c r="M7" s="46">
        <v>4</v>
      </c>
      <c r="N7" s="46">
        <v>3</v>
      </c>
      <c r="O7" s="46">
        <v>3</v>
      </c>
      <c r="P7" s="46">
        <v>3</v>
      </c>
      <c r="Q7" s="46">
        <v>2</v>
      </c>
      <c r="R7" s="44">
        <v>0.01</v>
      </c>
      <c r="S7" s="44">
        <v>400</v>
      </c>
      <c r="T7" s="44">
        <v>400</v>
      </c>
      <c r="U7" s="44">
        <v>400</v>
      </c>
      <c r="V7" s="44">
        <v>300</v>
      </c>
      <c r="W7" s="48"/>
      <c r="X7"/>
      <c r="Y7"/>
      <c r="Z7"/>
      <c r="AA7"/>
      <c r="AB7"/>
    </row>
    <row r="8" spans="1:28" s="26" customFormat="1" ht="12.75" customHeight="1" x14ac:dyDescent="0.2">
      <c r="A8" s="23" t="s">
        <v>13</v>
      </c>
      <c r="B8" s="23">
        <v>2</v>
      </c>
      <c r="C8" s="23">
        <v>28</v>
      </c>
      <c r="D8" s="24" t="s">
        <v>9</v>
      </c>
      <c r="E8" s="24" t="s">
        <v>14</v>
      </c>
      <c r="F8" s="25">
        <v>60</v>
      </c>
      <c r="G8" s="24" t="s">
        <v>11</v>
      </c>
      <c r="H8" s="25"/>
      <c r="I8" s="25"/>
      <c r="J8" s="25"/>
      <c r="K8" s="25"/>
      <c r="L8" s="25"/>
      <c r="M8" s="46">
        <v>4</v>
      </c>
      <c r="N8" s="46">
        <v>3</v>
      </c>
      <c r="O8" s="46">
        <v>2</v>
      </c>
      <c r="P8" s="46">
        <v>4</v>
      </c>
      <c r="Q8" s="46">
        <v>2</v>
      </c>
      <c r="R8" s="44">
        <v>0.01</v>
      </c>
      <c r="S8" s="44">
        <v>0.01</v>
      </c>
      <c r="T8" s="44">
        <v>0.01</v>
      </c>
      <c r="U8" s="44">
        <v>0.01</v>
      </c>
      <c r="V8" s="44">
        <v>0.01</v>
      </c>
      <c r="W8" s="48"/>
      <c r="X8"/>
      <c r="Y8"/>
      <c r="Z8"/>
      <c r="AA8"/>
      <c r="AB8"/>
    </row>
    <row r="9" spans="1:28" s="26" customFormat="1" ht="12.75" customHeight="1" x14ac:dyDescent="0.2">
      <c r="A9" s="30" t="s">
        <v>121</v>
      </c>
      <c r="B9" s="23">
        <v>55</v>
      </c>
      <c r="C9" s="23">
        <v>47</v>
      </c>
      <c r="D9" s="24" t="s">
        <v>9</v>
      </c>
      <c r="E9" s="32" t="s">
        <v>68</v>
      </c>
      <c r="F9" s="25">
        <v>80</v>
      </c>
      <c r="G9" s="24" t="s">
        <v>11</v>
      </c>
      <c r="H9" s="25"/>
      <c r="I9" s="25"/>
      <c r="J9" s="25"/>
      <c r="K9" s="25"/>
      <c r="L9" s="25"/>
      <c r="M9" s="46">
        <v>4</v>
      </c>
      <c r="N9" s="46">
        <v>2.5</v>
      </c>
      <c r="O9" s="46">
        <v>3.75</v>
      </c>
      <c r="P9" s="46">
        <v>3.75</v>
      </c>
      <c r="Q9" s="46">
        <v>1</v>
      </c>
      <c r="R9" s="44">
        <v>0.01</v>
      </c>
      <c r="S9" s="44">
        <v>300</v>
      </c>
      <c r="T9" s="44">
        <v>300</v>
      </c>
      <c r="U9" s="44">
        <v>300</v>
      </c>
      <c r="V9" s="44">
        <v>200</v>
      </c>
      <c r="W9" s="48"/>
      <c r="X9"/>
      <c r="Y9"/>
      <c r="Z9"/>
      <c r="AA9"/>
      <c r="AB9"/>
    </row>
    <row r="10" spans="1:28" s="26" customFormat="1" ht="12.75" customHeight="1" x14ac:dyDescent="0.2">
      <c r="A10" s="23" t="s">
        <v>15</v>
      </c>
      <c r="B10" s="23">
        <v>92</v>
      </c>
      <c r="C10" s="23">
        <v>14</v>
      </c>
      <c r="D10" s="24" t="s">
        <v>9</v>
      </c>
      <c r="E10" s="24" t="s">
        <v>14</v>
      </c>
      <c r="F10" s="25">
        <v>60</v>
      </c>
      <c r="G10" s="24" t="s">
        <v>11</v>
      </c>
      <c r="H10" s="25"/>
      <c r="I10" s="25"/>
      <c r="J10" s="25"/>
      <c r="K10" s="25"/>
      <c r="L10" s="25"/>
      <c r="M10" s="46">
        <v>4</v>
      </c>
      <c r="N10" s="46">
        <v>1.5</v>
      </c>
      <c r="O10" s="46">
        <v>4</v>
      </c>
      <c r="P10" s="46">
        <v>4</v>
      </c>
      <c r="Q10" s="46">
        <v>1.5</v>
      </c>
      <c r="R10" s="44">
        <v>0.01</v>
      </c>
      <c r="S10" s="44">
        <v>0.01</v>
      </c>
      <c r="T10" s="44">
        <v>0.01</v>
      </c>
      <c r="U10" s="44">
        <v>0.01</v>
      </c>
      <c r="V10" s="44">
        <v>0.01</v>
      </c>
      <c r="W10" s="48"/>
      <c r="X10"/>
      <c r="Y10"/>
      <c r="Z10"/>
      <c r="AA10"/>
      <c r="AB10"/>
    </row>
    <row r="11" spans="1:28" s="26" customFormat="1" ht="12.75" customHeight="1" x14ac:dyDescent="0.2">
      <c r="A11" s="23" t="s">
        <v>16</v>
      </c>
      <c r="B11" s="23">
        <v>91</v>
      </c>
      <c r="C11" s="23">
        <v>19</v>
      </c>
      <c r="D11" s="24" t="s">
        <v>17</v>
      </c>
      <c r="E11" s="24" t="s">
        <v>14</v>
      </c>
      <c r="F11" s="25">
        <v>60</v>
      </c>
      <c r="G11" s="24" t="s">
        <v>11</v>
      </c>
      <c r="H11" s="25"/>
      <c r="I11" s="25"/>
      <c r="J11" s="25"/>
      <c r="K11" s="25"/>
      <c r="L11" s="25"/>
      <c r="M11" s="46">
        <v>4</v>
      </c>
      <c r="N11" s="46">
        <v>1.5</v>
      </c>
      <c r="O11" s="46">
        <v>4</v>
      </c>
      <c r="P11" s="46">
        <v>4</v>
      </c>
      <c r="Q11" s="46">
        <v>1.5</v>
      </c>
      <c r="R11" s="44">
        <v>0.01</v>
      </c>
      <c r="S11" s="44">
        <v>0.01</v>
      </c>
      <c r="T11" s="44">
        <v>0.01</v>
      </c>
      <c r="U11" s="44">
        <v>0.01</v>
      </c>
      <c r="V11" s="44">
        <v>0.01</v>
      </c>
      <c r="W11" s="48"/>
      <c r="X11"/>
      <c r="Y11"/>
      <c r="Z11"/>
      <c r="AA11"/>
      <c r="AB11"/>
    </row>
    <row r="12" spans="1:28" s="26" customFormat="1" ht="12.75" customHeight="1" x14ac:dyDescent="0.2">
      <c r="A12" s="23" t="s">
        <v>16</v>
      </c>
      <c r="B12" s="23">
        <v>911</v>
      </c>
      <c r="C12" s="23">
        <v>104</v>
      </c>
      <c r="D12" s="24" t="s">
        <v>17</v>
      </c>
      <c r="E12" s="24" t="s">
        <v>12</v>
      </c>
      <c r="F12" s="25">
        <v>30</v>
      </c>
      <c r="G12" s="24" t="s">
        <v>18</v>
      </c>
      <c r="H12" s="25"/>
      <c r="I12" s="25"/>
      <c r="J12" s="25"/>
      <c r="K12" s="25"/>
      <c r="L12" s="25"/>
      <c r="M12" s="46">
        <v>4</v>
      </c>
      <c r="N12" s="46">
        <v>1.5</v>
      </c>
      <c r="O12" s="46">
        <v>4</v>
      </c>
      <c r="P12" s="46">
        <v>4</v>
      </c>
      <c r="Q12" s="46">
        <v>1.5</v>
      </c>
      <c r="R12" s="44">
        <v>0.01</v>
      </c>
      <c r="S12" s="44">
        <v>0.01</v>
      </c>
      <c r="T12" s="44">
        <v>0.01</v>
      </c>
      <c r="U12" s="44">
        <v>0.01</v>
      </c>
      <c r="V12" s="44">
        <v>0.01</v>
      </c>
      <c r="W12" s="48"/>
      <c r="X12"/>
      <c r="Y12"/>
      <c r="Z12"/>
      <c r="AA12"/>
      <c r="AB12"/>
    </row>
    <row r="13" spans="1:28" s="26" customFormat="1" ht="12.75" customHeight="1" x14ac:dyDescent="0.2">
      <c r="A13" s="30" t="s">
        <v>120</v>
      </c>
      <c r="B13" s="23">
        <v>54</v>
      </c>
      <c r="C13" s="23">
        <v>15</v>
      </c>
      <c r="D13" s="24" t="s">
        <v>9</v>
      </c>
      <c r="E13" s="24" t="s">
        <v>12</v>
      </c>
      <c r="F13" s="25">
        <v>80</v>
      </c>
      <c r="G13" s="24" t="s">
        <v>11</v>
      </c>
      <c r="H13" s="25"/>
      <c r="I13" s="25"/>
      <c r="J13" s="25"/>
      <c r="K13" s="25"/>
      <c r="L13" s="25"/>
      <c r="M13" s="46">
        <v>4</v>
      </c>
      <c r="N13" s="46">
        <v>1.5</v>
      </c>
      <c r="O13" s="46">
        <v>4</v>
      </c>
      <c r="P13" s="46">
        <v>4</v>
      </c>
      <c r="Q13" s="46">
        <v>1.5</v>
      </c>
      <c r="R13" s="44">
        <v>0.01</v>
      </c>
      <c r="S13" s="44">
        <v>250</v>
      </c>
      <c r="T13" s="44">
        <v>350</v>
      </c>
      <c r="U13" s="44">
        <v>350</v>
      </c>
      <c r="V13" s="44">
        <v>250</v>
      </c>
      <c r="W13" s="48"/>
      <c r="X13"/>
      <c r="Y13"/>
      <c r="Z13"/>
      <c r="AA13"/>
      <c r="AB13"/>
    </row>
    <row r="14" spans="1:28" s="26" customFormat="1" ht="12.75" customHeight="1" x14ac:dyDescent="0.2">
      <c r="A14" s="23" t="s">
        <v>19</v>
      </c>
      <c r="B14" s="23">
        <v>11</v>
      </c>
      <c r="C14" s="23">
        <v>5</v>
      </c>
      <c r="D14" s="24" t="s">
        <v>9</v>
      </c>
      <c r="E14" s="24" t="s">
        <v>14</v>
      </c>
      <c r="F14" s="25">
        <v>40</v>
      </c>
      <c r="G14" s="24" t="s">
        <v>20</v>
      </c>
      <c r="H14" s="25"/>
      <c r="I14" s="25"/>
      <c r="J14" s="25"/>
      <c r="K14" s="25"/>
      <c r="L14" s="25"/>
      <c r="M14" s="46">
        <v>4</v>
      </c>
      <c r="N14" s="46">
        <v>5</v>
      </c>
      <c r="O14" s="46">
        <v>2</v>
      </c>
      <c r="P14" s="46">
        <v>1</v>
      </c>
      <c r="Q14" s="46">
        <v>3</v>
      </c>
      <c r="R14" s="44">
        <v>0.01</v>
      </c>
      <c r="S14" s="44">
        <v>700</v>
      </c>
      <c r="T14" s="44">
        <v>600</v>
      </c>
      <c r="U14" s="44">
        <v>600</v>
      </c>
      <c r="V14" s="44">
        <v>600</v>
      </c>
      <c r="W14" s="48"/>
      <c r="X14"/>
      <c r="Y14"/>
      <c r="Z14"/>
      <c r="AA14"/>
      <c r="AB14"/>
    </row>
    <row r="15" spans="1:28" s="26" customFormat="1" ht="12.75" customHeight="1" x14ac:dyDescent="0.2">
      <c r="A15" s="23" t="s">
        <v>21</v>
      </c>
      <c r="B15" s="23">
        <v>22</v>
      </c>
      <c r="C15" s="23">
        <v>36</v>
      </c>
      <c r="D15" s="32" t="s">
        <v>69</v>
      </c>
      <c r="E15" s="24" t="s">
        <v>14</v>
      </c>
      <c r="F15" s="25">
        <v>72</v>
      </c>
      <c r="G15" s="24" t="s">
        <v>11</v>
      </c>
      <c r="H15" s="25"/>
      <c r="I15" s="25"/>
      <c r="J15" s="25"/>
      <c r="K15" s="25"/>
      <c r="L15" s="25"/>
      <c r="M15" s="46">
        <v>4</v>
      </c>
      <c r="N15" s="46">
        <v>2.5</v>
      </c>
      <c r="O15" s="46">
        <v>2.5</v>
      </c>
      <c r="P15" s="46">
        <v>2</v>
      </c>
      <c r="Q15" s="46">
        <v>4</v>
      </c>
      <c r="R15" s="44">
        <v>0.01</v>
      </c>
      <c r="S15" s="44">
        <v>100</v>
      </c>
      <c r="T15" s="44">
        <v>100</v>
      </c>
      <c r="U15" s="44">
        <v>100</v>
      </c>
      <c r="V15" s="44">
        <v>100</v>
      </c>
      <c r="W15" s="48"/>
      <c r="X15"/>
      <c r="Y15"/>
      <c r="Z15"/>
      <c r="AA15"/>
      <c r="AB15"/>
    </row>
    <row r="16" spans="1:28" s="26" customFormat="1" ht="12.75" customHeight="1" x14ac:dyDescent="0.2">
      <c r="A16" s="23" t="s">
        <v>22</v>
      </c>
      <c r="B16" s="23">
        <v>56</v>
      </c>
      <c r="C16" s="23">
        <v>29</v>
      </c>
      <c r="D16" s="24" t="s">
        <v>9</v>
      </c>
      <c r="E16" s="24" t="s">
        <v>12</v>
      </c>
      <c r="F16" s="25">
        <v>100</v>
      </c>
      <c r="G16" s="24" t="s">
        <v>11</v>
      </c>
      <c r="H16" s="25"/>
      <c r="I16" s="25"/>
      <c r="J16" s="25"/>
      <c r="K16" s="25"/>
      <c r="L16" s="25"/>
      <c r="M16" s="46">
        <v>4</v>
      </c>
      <c r="N16" s="46">
        <v>3.5</v>
      </c>
      <c r="O16" s="46">
        <v>3.5</v>
      </c>
      <c r="P16" s="46">
        <v>3</v>
      </c>
      <c r="Q16" s="46">
        <v>1</v>
      </c>
      <c r="R16" s="44">
        <v>0.01</v>
      </c>
      <c r="S16" s="44">
        <v>400</v>
      </c>
      <c r="T16" s="44">
        <v>400</v>
      </c>
      <c r="U16" s="44">
        <v>300</v>
      </c>
      <c r="V16" s="44">
        <v>100</v>
      </c>
      <c r="W16" s="48"/>
      <c r="X16"/>
      <c r="Y16"/>
      <c r="Z16"/>
      <c r="AA16"/>
      <c r="AB16"/>
    </row>
    <row r="17" spans="1:28" s="26" customFormat="1" ht="12.75" customHeight="1" x14ac:dyDescent="0.2">
      <c r="A17" s="23" t="s">
        <v>22</v>
      </c>
      <c r="B17" s="23">
        <v>561</v>
      </c>
      <c r="C17" s="23">
        <v>88</v>
      </c>
      <c r="D17" s="24" t="s">
        <v>9</v>
      </c>
      <c r="E17" s="24" t="s">
        <v>23</v>
      </c>
      <c r="F17" s="25">
        <v>100</v>
      </c>
      <c r="G17" s="24" t="s">
        <v>11</v>
      </c>
      <c r="H17" s="25"/>
      <c r="I17" s="25"/>
      <c r="J17" s="25"/>
      <c r="K17" s="25"/>
      <c r="L17" s="25"/>
      <c r="M17" s="46">
        <v>4</v>
      </c>
      <c r="N17" s="46">
        <v>3.5</v>
      </c>
      <c r="O17" s="46">
        <v>3.5</v>
      </c>
      <c r="P17" s="46">
        <v>3</v>
      </c>
      <c r="Q17" s="46">
        <v>1</v>
      </c>
      <c r="R17" s="44">
        <v>0.01</v>
      </c>
      <c r="S17" s="44">
        <v>400</v>
      </c>
      <c r="T17" s="44">
        <v>400</v>
      </c>
      <c r="U17" s="44">
        <v>300</v>
      </c>
      <c r="V17" s="44">
        <v>100</v>
      </c>
      <c r="W17" s="48"/>
      <c r="X17"/>
      <c r="Y17"/>
      <c r="Z17"/>
      <c r="AA17"/>
      <c r="AB17"/>
    </row>
    <row r="18" spans="1:28" s="26" customFormat="1" ht="12.75" customHeight="1" x14ac:dyDescent="0.2">
      <c r="A18" s="23" t="s">
        <v>24</v>
      </c>
      <c r="B18" s="23">
        <v>58</v>
      </c>
      <c r="C18" s="23">
        <v>30</v>
      </c>
      <c r="D18" s="24" t="s">
        <v>9</v>
      </c>
      <c r="E18" s="24" t="s">
        <v>10</v>
      </c>
      <c r="F18" s="25">
        <v>100</v>
      </c>
      <c r="G18" s="24" t="s">
        <v>11</v>
      </c>
      <c r="H18" s="25"/>
      <c r="I18" s="25"/>
      <c r="J18" s="25"/>
      <c r="K18" s="25"/>
      <c r="L18" s="25"/>
      <c r="M18" s="46">
        <v>4</v>
      </c>
      <c r="N18" s="46">
        <v>4</v>
      </c>
      <c r="O18" s="46">
        <v>2</v>
      </c>
      <c r="P18" s="46">
        <v>4</v>
      </c>
      <c r="Q18" s="46">
        <v>1</v>
      </c>
      <c r="R18" s="44">
        <v>0.01</v>
      </c>
      <c r="S18" s="44">
        <v>100</v>
      </c>
      <c r="T18" s="44">
        <v>100</v>
      </c>
      <c r="U18" s="44">
        <v>100</v>
      </c>
      <c r="V18" s="44">
        <v>100</v>
      </c>
      <c r="W18" s="48"/>
      <c r="X18"/>
      <c r="Y18"/>
      <c r="Z18"/>
      <c r="AA18"/>
      <c r="AB18"/>
    </row>
    <row r="19" spans="1:28" s="26" customFormat="1" ht="12.75" customHeight="1" x14ac:dyDescent="0.2">
      <c r="A19" s="23" t="s">
        <v>25</v>
      </c>
      <c r="B19" s="23">
        <v>762</v>
      </c>
      <c r="C19" s="23">
        <v>16</v>
      </c>
      <c r="D19" s="32" t="s">
        <v>69</v>
      </c>
      <c r="E19" s="24" t="s">
        <v>12</v>
      </c>
      <c r="F19" s="25">
        <v>40</v>
      </c>
      <c r="G19" s="24" t="s">
        <v>18</v>
      </c>
      <c r="H19" s="25"/>
      <c r="I19" s="25"/>
      <c r="J19" s="25"/>
      <c r="K19" s="25"/>
      <c r="L19" s="25"/>
      <c r="M19" s="46">
        <v>4</v>
      </c>
      <c r="N19" s="46">
        <v>2</v>
      </c>
      <c r="O19" s="46">
        <v>3.5</v>
      </c>
      <c r="P19" s="46">
        <v>3.5</v>
      </c>
      <c r="Q19" s="46">
        <v>2</v>
      </c>
      <c r="R19" s="44">
        <v>0.01</v>
      </c>
      <c r="S19" s="44">
        <v>0.01</v>
      </c>
      <c r="T19" s="44">
        <v>0.01</v>
      </c>
      <c r="U19" s="44">
        <v>0.01</v>
      </c>
      <c r="V19" s="44">
        <v>0.01</v>
      </c>
      <c r="W19" s="48"/>
      <c r="X19"/>
      <c r="Y19"/>
      <c r="Z19"/>
      <c r="AA19"/>
      <c r="AB19"/>
    </row>
    <row r="20" spans="1:28" s="26" customFormat="1" ht="12.75" customHeight="1" x14ac:dyDescent="0.2">
      <c r="A20" s="23" t="s">
        <v>25</v>
      </c>
      <c r="B20" s="23">
        <v>761</v>
      </c>
      <c r="C20" s="23">
        <v>53</v>
      </c>
      <c r="D20" s="32" t="s">
        <v>69</v>
      </c>
      <c r="E20" s="24" t="s">
        <v>23</v>
      </c>
      <c r="F20" s="25">
        <v>40</v>
      </c>
      <c r="G20" s="24" t="s">
        <v>20</v>
      </c>
      <c r="H20" s="25"/>
      <c r="I20" s="25"/>
      <c r="J20" s="25"/>
      <c r="K20" s="25"/>
      <c r="L20" s="25"/>
      <c r="M20" s="46">
        <v>4</v>
      </c>
      <c r="N20" s="46">
        <v>2</v>
      </c>
      <c r="O20" s="46">
        <v>3.5</v>
      </c>
      <c r="P20" s="46">
        <v>3.5</v>
      </c>
      <c r="Q20" s="46">
        <v>2</v>
      </c>
      <c r="R20" s="44">
        <v>0.01</v>
      </c>
      <c r="S20" s="44">
        <v>0.01</v>
      </c>
      <c r="T20" s="44">
        <v>0.01</v>
      </c>
      <c r="U20" s="44">
        <v>0.01</v>
      </c>
      <c r="V20" s="44">
        <v>0.01</v>
      </c>
      <c r="W20" s="48"/>
      <c r="X20"/>
      <c r="Y20"/>
      <c r="Z20"/>
      <c r="AA20"/>
      <c r="AB20"/>
    </row>
    <row r="21" spans="1:28" s="26" customFormat="1" ht="12.75" customHeight="1" x14ac:dyDescent="0.2">
      <c r="A21" s="23" t="s">
        <v>26</v>
      </c>
      <c r="B21" s="23" t="s">
        <v>71</v>
      </c>
      <c r="C21" s="23">
        <v>106</v>
      </c>
      <c r="D21" s="24" t="s">
        <v>9</v>
      </c>
      <c r="E21" s="24" t="s">
        <v>12</v>
      </c>
      <c r="F21" s="25">
        <v>30</v>
      </c>
      <c r="G21" s="24" t="s">
        <v>18</v>
      </c>
      <c r="H21" s="25"/>
      <c r="I21" s="25"/>
      <c r="J21" s="25"/>
      <c r="K21" s="25"/>
      <c r="L21" s="25"/>
      <c r="M21" s="46">
        <v>4</v>
      </c>
      <c r="N21" s="46">
        <v>1.5</v>
      </c>
      <c r="O21" s="46">
        <v>4</v>
      </c>
      <c r="P21" s="46">
        <v>4</v>
      </c>
      <c r="Q21" s="46">
        <v>1.5</v>
      </c>
      <c r="R21" s="44">
        <v>0.01</v>
      </c>
      <c r="S21" s="44">
        <v>0.01</v>
      </c>
      <c r="T21" s="44">
        <v>0.01</v>
      </c>
      <c r="U21" s="44">
        <v>0.01</v>
      </c>
      <c r="V21" s="44">
        <v>0.01</v>
      </c>
      <c r="W21" s="48"/>
      <c r="X21"/>
      <c r="Y21"/>
      <c r="Z21"/>
      <c r="AA21"/>
      <c r="AB21"/>
    </row>
    <row r="22" spans="1:28" s="26" customFormat="1" ht="12.75" customHeight="1" x14ac:dyDescent="0.2">
      <c r="A22" s="23" t="s">
        <v>63</v>
      </c>
      <c r="B22" s="23" t="s">
        <v>72</v>
      </c>
      <c r="C22" s="23">
        <v>56</v>
      </c>
      <c r="D22" s="24" t="s">
        <v>64</v>
      </c>
      <c r="E22" s="24" t="s">
        <v>65</v>
      </c>
      <c r="F22" s="25">
        <v>52</v>
      </c>
      <c r="G22" s="24" t="s">
        <v>11</v>
      </c>
      <c r="H22" s="25"/>
      <c r="I22" s="25"/>
      <c r="J22" s="25"/>
      <c r="K22" s="25"/>
      <c r="L22" s="25"/>
      <c r="M22" s="46">
        <v>4</v>
      </c>
      <c r="N22" s="46">
        <v>1.5</v>
      </c>
      <c r="O22" s="46">
        <v>4</v>
      </c>
      <c r="P22" s="46">
        <v>4</v>
      </c>
      <c r="Q22" s="46">
        <v>1.5</v>
      </c>
      <c r="R22" s="44">
        <v>0.01</v>
      </c>
      <c r="S22" s="44">
        <v>0.01</v>
      </c>
      <c r="T22" s="44">
        <v>0.01</v>
      </c>
      <c r="U22" s="44">
        <v>0.01</v>
      </c>
      <c r="V22" s="44">
        <v>0.01</v>
      </c>
      <c r="W22" s="48"/>
      <c r="X22"/>
      <c r="Y22"/>
      <c r="Z22"/>
      <c r="AA22"/>
      <c r="AB22"/>
    </row>
    <row r="23" spans="1:28" s="26" customFormat="1" ht="12.75" customHeight="1" x14ac:dyDescent="0.2">
      <c r="A23" s="23" t="s">
        <v>67</v>
      </c>
      <c r="B23" s="23" t="s">
        <v>73</v>
      </c>
      <c r="C23" s="23">
        <v>57</v>
      </c>
      <c r="D23" s="24" t="s">
        <v>64</v>
      </c>
      <c r="E23" s="24" t="s">
        <v>65</v>
      </c>
      <c r="F23" s="25">
        <v>52</v>
      </c>
      <c r="G23" s="24" t="s">
        <v>11</v>
      </c>
      <c r="H23" s="25"/>
      <c r="I23" s="25"/>
      <c r="J23" s="25"/>
      <c r="K23" s="25"/>
      <c r="L23" s="25"/>
      <c r="M23" s="46">
        <v>4</v>
      </c>
      <c r="N23" s="46">
        <v>1.5</v>
      </c>
      <c r="O23" s="46">
        <v>4</v>
      </c>
      <c r="P23" s="46">
        <v>4</v>
      </c>
      <c r="Q23" s="46">
        <v>1.5</v>
      </c>
      <c r="R23" s="44">
        <v>0.01</v>
      </c>
      <c r="S23" s="44">
        <v>0.01</v>
      </c>
      <c r="T23" s="44">
        <v>0.01</v>
      </c>
      <c r="U23" s="44">
        <v>0.01</v>
      </c>
      <c r="V23" s="44">
        <v>0.01</v>
      </c>
      <c r="W23" s="48"/>
      <c r="X23"/>
      <c r="Y23"/>
      <c r="Z23"/>
      <c r="AA23"/>
      <c r="AB23"/>
    </row>
    <row r="24" spans="1:28" s="26" customFormat="1" ht="12.75" customHeight="1" x14ac:dyDescent="0.2">
      <c r="A24" s="23" t="s">
        <v>27</v>
      </c>
      <c r="B24" s="23">
        <v>9501</v>
      </c>
      <c r="C24" s="23">
        <v>31</v>
      </c>
      <c r="D24" s="24" t="s">
        <v>9</v>
      </c>
      <c r="E24" s="24" t="s">
        <v>14</v>
      </c>
      <c r="F24" s="25">
        <v>60</v>
      </c>
      <c r="G24" s="24" t="s">
        <v>11</v>
      </c>
      <c r="H24" s="25"/>
      <c r="I24" s="25"/>
      <c r="J24" s="25"/>
      <c r="K24" s="25"/>
      <c r="L24" s="25"/>
      <c r="M24" s="46">
        <v>4</v>
      </c>
      <c r="N24" s="46">
        <v>3</v>
      </c>
      <c r="O24" s="46">
        <v>4</v>
      </c>
      <c r="P24" s="46">
        <v>3</v>
      </c>
      <c r="Q24" s="46">
        <v>1</v>
      </c>
      <c r="R24" s="44">
        <v>0.01</v>
      </c>
      <c r="S24" s="44">
        <v>0.01</v>
      </c>
      <c r="T24" s="44">
        <v>0.01</v>
      </c>
      <c r="U24" s="44">
        <v>0.01</v>
      </c>
      <c r="V24" s="44">
        <v>0.01</v>
      </c>
      <c r="W24" s="48"/>
      <c r="X24"/>
      <c r="Y24"/>
      <c r="Z24"/>
      <c r="AA24"/>
      <c r="AB24"/>
    </row>
    <row r="25" spans="1:28" s="26" customFormat="1" ht="12.75" customHeight="1" x14ac:dyDescent="0.2">
      <c r="A25" s="23" t="s">
        <v>28</v>
      </c>
      <c r="B25" s="23">
        <v>62</v>
      </c>
      <c r="C25" s="23">
        <v>18</v>
      </c>
      <c r="D25" s="24" t="s">
        <v>9</v>
      </c>
      <c r="E25" s="24" t="s">
        <v>14</v>
      </c>
      <c r="F25" s="25">
        <v>120</v>
      </c>
      <c r="G25" s="24" t="s">
        <v>11</v>
      </c>
      <c r="H25" s="25"/>
      <c r="I25" s="25"/>
      <c r="J25" s="25"/>
      <c r="K25" s="25"/>
      <c r="L25" s="25"/>
      <c r="M25" s="46">
        <v>4</v>
      </c>
      <c r="N25" s="46">
        <v>1</v>
      </c>
      <c r="O25" s="46">
        <v>4</v>
      </c>
      <c r="P25" s="46">
        <v>5</v>
      </c>
      <c r="Q25" s="46">
        <v>1</v>
      </c>
      <c r="R25" s="44">
        <v>0.01</v>
      </c>
      <c r="S25" s="44">
        <v>350</v>
      </c>
      <c r="T25" s="44">
        <v>450</v>
      </c>
      <c r="U25" s="44">
        <v>300</v>
      </c>
      <c r="V25" s="44">
        <v>350</v>
      </c>
      <c r="W25" s="48"/>
      <c r="X25"/>
      <c r="Y25"/>
      <c r="Z25"/>
      <c r="AA25"/>
      <c r="AB25"/>
    </row>
    <row r="26" spans="1:28" s="26" customFormat="1" ht="12.75" customHeight="1" x14ac:dyDescent="0.2">
      <c r="A26" s="23" t="s">
        <v>29</v>
      </c>
      <c r="B26" s="23">
        <v>253</v>
      </c>
      <c r="C26" s="23">
        <v>86</v>
      </c>
      <c r="D26" s="24" t="s">
        <v>9</v>
      </c>
      <c r="E26" s="24" t="s">
        <v>12</v>
      </c>
      <c r="F26" s="25">
        <v>80</v>
      </c>
      <c r="G26" s="24" t="s">
        <v>11</v>
      </c>
      <c r="H26" s="25"/>
      <c r="I26" s="25"/>
      <c r="J26" s="25"/>
      <c r="K26" s="25"/>
      <c r="L26" s="25"/>
      <c r="M26" s="46">
        <v>4</v>
      </c>
      <c r="N26" s="46">
        <v>2</v>
      </c>
      <c r="O26" s="46">
        <v>3</v>
      </c>
      <c r="P26" s="46">
        <v>3</v>
      </c>
      <c r="Q26" s="46">
        <v>3</v>
      </c>
      <c r="R26" s="44">
        <v>0.01</v>
      </c>
      <c r="S26" s="44">
        <v>0.01</v>
      </c>
      <c r="T26" s="44">
        <v>0.01</v>
      </c>
      <c r="U26" s="44">
        <v>0.01</v>
      </c>
      <c r="V26" s="44">
        <v>0.01</v>
      </c>
      <c r="W26" s="48"/>
      <c r="X26"/>
      <c r="Y26"/>
      <c r="Z26"/>
      <c r="AA26"/>
      <c r="AB26"/>
    </row>
    <row r="27" spans="1:28" s="26" customFormat="1" ht="12.75" customHeight="1" x14ac:dyDescent="0.2">
      <c r="A27" s="23" t="s">
        <v>29</v>
      </c>
      <c r="B27" s="23">
        <v>25</v>
      </c>
      <c r="C27" s="23">
        <v>32</v>
      </c>
      <c r="D27" s="24" t="s">
        <v>17</v>
      </c>
      <c r="E27" s="24" t="s">
        <v>14</v>
      </c>
      <c r="F27" s="25">
        <v>80</v>
      </c>
      <c r="G27" s="24" t="s">
        <v>11</v>
      </c>
      <c r="H27" s="25"/>
      <c r="I27" s="25"/>
      <c r="J27" s="25"/>
      <c r="K27" s="25"/>
      <c r="L27" s="25"/>
      <c r="M27" s="46">
        <v>4</v>
      </c>
      <c r="N27" s="46">
        <v>2</v>
      </c>
      <c r="O27" s="46">
        <v>3</v>
      </c>
      <c r="P27" s="46">
        <v>3</v>
      </c>
      <c r="Q27" s="46">
        <v>3</v>
      </c>
      <c r="R27" s="44">
        <v>0.01</v>
      </c>
      <c r="S27" s="44">
        <v>0.01</v>
      </c>
      <c r="T27" s="44">
        <v>0.01</v>
      </c>
      <c r="U27" s="44">
        <v>0.01</v>
      </c>
      <c r="V27" s="44">
        <v>0.01</v>
      </c>
      <c r="W27" s="48"/>
      <c r="X27"/>
      <c r="Y27"/>
      <c r="Z27"/>
      <c r="AA27"/>
      <c r="AB27"/>
    </row>
    <row r="28" spans="1:28" s="26" customFormat="1" ht="12.75" customHeight="1" x14ac:dyDescent="0.2">
      <c r="A28" s="23" t="s">
        <v>30</v>
      </c>
      <c r="B28" s="23">
        <v>26</v>
      </c>
      <c r="C28" s="23">
        <v>37</v>
      </c>
      <c r="D28" s="24" t="s">
        <v>9</v>
      </c>
      <c r="E28" s="24" t="s">
        <v>14</v>
      </c>
      <c r="F28" s="25">
        <v>60</v>
      </c>
      <c r="G28" s="24" t="s">
        <v>11</v>
      </c>
      <c r="H28" s="25"/>
      <c r="I28" s="25"/>
      <c r="J28" s="25"/>
      <c r="K28" s="25"/>
      <c r="L28" s="25"/>
      <c r="M28" s="46">
        <v>4</v>
      </c>
      <c r="N28" s="46">
        <v>2</v>
      </c>
      <c r="O28" s="46">
        <v>3</v>
      </c>
      <c r="P28" s="46">
        <v>2</v>
      </c>
      <c r="Q28" s="46">
        <v>4</v>
      </c>
      <c r="R28" s="44">
        <v>0.01</v>
      </c>
      <c r="S28" s="44">
        <v>300</v>
      </c>
      <c r="T28" s="44">
        <v>300</v>
      </c>
      <c r="U28" s="44">
        <v>300</v>
      </c>
      <c r="V28" s="44">
        <v>350</v>
      </c>
      <c r="W28"/>
      <c r="X28"/>
      <c r="Y28"/>
      <c r="Z28"/>
      <c r="AA28"/>
      <c r="AB28"/>
    </row>
    <row r="29" spans="1:28" s="26" customFormat="1" ht="12.75" customHeight="1" x14ac:dyDescent="0.2">
      <c r="A29" s="23" t="s">
        <v>31</v>
      </c>
      <c r="B29" s="23">
        <v>7</v>
      </c>
      <c r="C29" s="23">
        <v>55</v>
      </c>
      <c r="D29" s="24" t="s">
        <v>9</v>
      </c>
      <c r="E29" s="24" t="s">
        <v>14</v>
      </c>
      <c r="F29" s="25">
        <v>40</v>
      </c>
      <c r="G29" s="24" t="s">
        <v>18</v>
      </c>
      <c r="H29" s="25"/>
      <c r="I29" s="25"/>
      <c r="J29" s="25"/>
      <c r="K29" s="25"/>
      <c r="L29" s="25"/>
      <c r="M29" s="46">
        <v>4</v>
      </c>
      <c r="N29" s="46">
        <v>5</v>
      </c>
      <c r="O29" s="46">
        <v>2</v>
      </c>
      <c r="P29" s="46">
        <v>1</v>
      </c>
      <c r="Q29" s="46">
        <v>3</v>
      </c>
      <c r="R29" s="44">
        <v>0.01</v>
      </c>
      <c r="S29" s="44">
        <v>700</v>
      </c>
      <c r="T29" s="44">
        <v>600</v>
      </c>
      <c r="U29" s="44">
        <v>600</v>
      </c>
      <c r="V29" s="44">
        <v>600</v>
      </c>
      <c r="W29" s="48"/>
      <c r="X29"/>
      <c r="Y29"/>
      <c r="Z29"/>
      <c r="AA29"/>
      <c r="AB29"/>
    </row>
    <row r="30" spans="1:28" s="26" customFormat="1" ht="12.75" customHeight="1" x14ac:dyDescent="0.2">
      <c r="A30" s="23" t="s">
        <v>32</v>
      </c>
      <c r="B30" s="23">
        <v>4</v>
      </c>
      <c r="C30" s="23">
        <v>6</v>
      </c>
      <c r="D30" s="24" t="s">
        <v>9</v>
      </c>
      <c r="E30" s="24" t="s">
        <v>14</v>
      </c>
      <c r="F30" s="25">
        <v>80</v>
      </c>
      <c r="G30" s="24" t="s">
        <v>11</v>
      </c>
      <c r="H30" s="25"/>
      <c r="I30" s="25"/>
      <c r="J30" s="25"/>
      <c r="K30" s="25"/>
      <c r="L30" s="25"/>
      <c r="M30" s="46">
        <v>4</v>
      </c>
      <c r="N30" s="46">
        <v>5</v>
      </c>
      <c r="O30" s="46">
        <v>2</v>
      </c>
      <c r="P30" s="46">
        <v>1</v>
      </c>
      <c r="Q30" s="46">
        <v>3</v>
      </c>
      <c r="R30" s="44">
        <v>0.01</v>
      </c>
      <c r="S30" s="44">
        <v>700</v>
      </c>
      <c r="T30" s="44">
        <v>600</v>
      </c>
      <c r="U30" s="44">
        <v>600</v>
      </c>
      <c r="V30" s="44">
        <v>600</v>
      </c>
      <c r="W30" s="48"/>
      <c r="X30"/>
      <c r="Y30"/>
      <c r="Z30"/>
      <c r="AA30"/>
      <c r="AB30"/>
    </row>
    <row r="31" spans="1:28" s="26" customFormat="1" ht="12.75" customHeight="1" x14ac:dyDescent="0.2">
      <c r="A31" s="23" t="s">
        <v>33</v>
      </c>
      <c r="B31" s="23">
        <v>5</v>
      </c>
      <c r="C31" s="23">
        <v>7</v>
      </c>
      <c r="D31" s="24" t="s">
        <v>9</v>
      </c>
      <c r="E31" s="24" t="s">
        <v>14</v>
      </c>
      <c r="F31" s="25">
        <v>40</v>
      </c>
      <c r="G31" s="24" t="s">
        <v>20</v>
      </c>
      <c r="H31" s="25"/>
      <c r="I31" s="25"/>
      <c r="J31" s="25"/>
      <c r="K31" s="25"/>
      <c r="L31" s="25"/>
      <c r="M31" s="46">
        <v>4</v>
      </c>
      <c r="N31" s="46">
        <v>5</v>
      </c>
      <c r="O31" s="46">
        <v>2</v>
      </c>
      <c r="P31" s="46">
        <v>1</v>
      </c>
      <c r="Q31" s="46">
        <v>3</v>
      </c>
      <c r="R31" s="44">
        <v>0.01</v>
      </c>
      <c r="S31" s="44">
        <v>700</v>
      </c>
      <c r="T31" s="44">
        <v>600</v>
      </c>
      <c r="U31" s="44">
        <v>600</v>
      </c>
      <c r="V31" s="44">
        <v>600</v>
      </c>
      <c r="W31" s="48"/>
      <c r="X31"/>
      <c r="Y31"/>
      <c r="Z31"/>
      <c r="AA31"/>
      <c r="AB31"/>
    </row>
    <row r="32" spans="1:28" s="26" customFormat="1" ht="12.75" customHeight="1" x14ac:dyDescent="0.2">
      <c r="A32" s="23" t="s">
        <v>34</v>
      </c>
      <c r="B32" s="23">
        <v>9</v>
      </c>
      <c r="C32" s="23">
        <v>58</v>
      </c>
      <c r="D32" s="24" t="s">
        <v>136</v>
      </c>
      <c r="E32" s="54" t="s">
        <v>136</v>
      </c>
      <c r="F32" s="25"/>
      <c r="G32" s="24"/>
      <c r="H32" s="25"/>
      <c r="I32" s="25"/>
      <c r="J32" s="25"/>
      <c r="K32" s="25"/>
      <c r="L32" s="25"/>
      <c r="M32" s="46">
        <v>4</v>
      </c>
      <c r="N32" s="46">
        <v>5</v>
      </c>
      <c r="O32" s="46">
        <v>2</v>
      </c>
      <c r="P32" s="46">
        <v>1</v>
      </c>
      <c r="Q32" s="46">
        <v>3</v>
      </c>
      <c r="R32" s="44">
        <v>0.01</v>
      </c>
      <c r="S32" s="44">
        <v>700</v>
      </c>
      <c r="T32" s="44">
        <v>600</v>
      </c>
      <c r="U32" s="44">
        <v>600</v>
      </c>
      <c r="V32" s="44">
        <v>600</v>
      </c>
      <c r="W32" s="48"/>
      <c r="X32"/>
      <c r="Y32"/>
      <c r="Z32"/>
      <c r="AA32"/>
      <c r="AB32"/>
    </row>
    <row r="33" spans="1:28" s="26" customFormat="1" ht="12.75" customHeight="1" x14ac:dyDescent="0.2">
      <c r="A33" s="23" t="s">
        <v>34</v>
      </c>
      <c r="B33" s="23"/>
      <c r="C33" s="23"/>
      <c r="D33" s="24" t="s">
        <v>136</v>
      </c>
      <c r="E33" s="54" t="s">
        <v>136</v>
      </c>
      <c r="F33" s="25"/>
      <c r="G33" s="24"/>
      <c r="H33" s="25"/>
      <c r="I33" s="25"/>
      <c r="J33" s="25"/>
      <c r="K33" s="25"/>
      <c r="L33" s="25"/>
      <c r="M33" s="46"/>
      <c r="N33" s="46"/>
      <c r="O33" s="46"/>
      <c r="P33" s="46"/>
      <c r="Q33" s="46"/>
      <c r="R33" s="44"/>
      <c r="S33" s="44"/>
      <c r="T33" s="44"/>
      <c r="U33" s="44"/>
      <c r="V33" s="44"/>
      <c r="W33" s="48"/>
      <c r="X33"/>
      <c r="Y33"/>
      <c r="Z33"/>
      <c r="AA33"/>
      <c r="AB33"/>
    </row>
    <row r="34" spans="1:28" s="26" customFormat="1" ht="12.75" customHeight="1" x14ac:dyDescent="0.2">
      <c r="A34" s="23" t="s">
        <v>35</v>
      </c>
      <c r="B34" s="23">
        <v>6</v>
      </c>
      <c r="C34" s="23">
        <v>8</v>
      </c>
      <c r="D34" s="24" t="s">
        <v>9</v>
      </c>
      <c r="E34" s="24" t="s">
        <v>14</v>
      </c>
      <c r="F34" s="25">
        <v>80</v>
      </c>
      <c r="G34" s="24" t="s">
        <v>11</v>
      </c>
      <c r="H34" s="25"/>
      <c r="I34" s="25"/>
      <c r="J34" s="25"/>
      <c r="K34" s="25"/>
      <c r="L34" s="25"/>
      <c r="M34" s="46">
        <v>4</v>
      </c>
      <c r="N34" s="46">
        <v>5</v>
      </c>
      <c r="O34" s="46">
        <v>2</v>
      </c>
      <c r="P34" s="46">
        <v>1</v>
      </c>
      <c r="Q34" s="46">
        <v>3</v>
      </c>
      <c r="R34" s="44">
        <v>0.01</v>
      </c>
      <c r="S34" s="44">
        <v>700</v>
      </c>
      <c r="T34" s="44">
        <v>600</v>
      </c>
      <c r="U34" s="44">
        <v>600</v>
      </c>
      <c r="V34" s="44">
        <v>600</v>
      </c>
      <c r="W34" s="48"/>
      <c r="X34"/>
      <c r="Y34"/>
      <c r="Z34"/>
      <c r="AA34"/>
      <c r="AB34"/>
    </row>
    <row r="35" spans="1:28" s="26" customFormat="1" ht="12.75" customHeight="1" x14ac:dyDescent="0.2">
      <c r="A35" s="23" t="s">
        <v>36</v>
      </c>
      <c r="B35" s="23">
        <v>8</v>
      </c>
      <c r="C35" s="23">
        <v>9</v>
      </c>
      <c r="D35" s="24" t="s">
        <v>9</v>
      </c>
      <c r="E35" s="24" t="s">
        <v>14</v>
      </c>
      <c r="F35" s="25">
        <v>80</v>
      </c>
      <c r="G35" s="24" t="s">
        <v>11</v>
      </c>
      <c r="H35" s="25"/>
      <c r="I35" s="25"/>
      <c r="J35" s="25"/>
      <c r="K35" s="25"/>
      <c r="L35" s="25"/>
      <c r="M35" s="46">
        <v>4</v>
      </c>
      <c r="N35" s="46">
        <v>5</v>
      </c>
      <c r="O35" s="46">
        <v>2</v>
      </c>
      <c r="P35" s="46">
        <v>1</v>
      </c>
      <c r="Q35" s="46">
        <v>3</v>
      </c>
      <c r="R35" s="44">
        <v>0.01</v>
      </c>
      <c r="S35" s="44">
        <v>700</v>
      </c>
      <c r="T35" s="44">
        <v>600</v>
      </c>
      <c r="U35" s="44">
        <v>600</v>
      </c>
      <c r="V35" s="44">
        <v>600</v>
      </c>
      <c r="W35" s="48"/>
      <c r="X35"/>
      <c r="Y35"/>
      <c r="Z35"/>
      <c r="AA35"/>
      <c r="AB35"/>
    </row>
    <row r="36" spans="1:28" s="26" customFormat="1" ht="12.75" customHeight="1" x14ac:dyDescent="0.2">
      <c r="A36" s="30" t="s">
        <v>115</v>
      </c>
      <c r="B36" s="23">
        <v>16</v>
      </c>
      <c r="C36" s="23">
        <v>10</v>
      </c>
      <c r="D36" s="24" t="s">
        <v>9</v>
      </c>
      <c r="E36" s="24" t="s">
        <v>10</v>
      </c>
      <c r="F36" s="25">
        <v>40</v>
      </c>
      <c r="G36" s="24" t="s">
        <v>20</v>
      </c>
      <c r="H36" s="25"/>
      <c r="I36" s="25"/>
      <c r="J36" s="25"/>
      <c r="K36" s="25"/>
      <c r="L36" s="25"/>
      <c r="M36" s="46">
        <v>4</v>
      </c>
      <c r="N36" s="46">
        <v>4.5</v>
      </c>
      <c r="O36" s="46">
        <v>2</v>
      </c>
      <c r="P36" s="46">
        <v>2</v>
      </c>
      <c r="Q36" s="46">
        <v>2.5</v>
      </c>
      <c r="R36" s="44">
        <v>0.01</v>
      </c>
      <c r="S36" s="44">
        <v>350</v>
      </c>
      <c r="T36" s="44">
        <v>0.01</v>
      </c>
      <c r="U36" s="44">
        <v>0.01</v>
      </c>
      <c r="V36" s="44">
        <v>0.01</v>
      </c>
      <c r="W36" s="48"/>
      <c r="X36"/>
      <c r="Y36"/>
      <c r="Z36"/>
      <c r="AA36"/>
      <c r="AB36"/>
    </row>
    <row r="37" spans="1:28" s="26" customFormat="1" ht="12.75" customHeight="1" x14ac:dyDescent="0.2">
      <c r="A37" s="23" t="s">
        <v>37</v>
      </c>
      <c r="B37" s="23">
        <v>29</v>
      </c>
      <c r="C37" s="23">
        <v>45</v>
      </c>
      <c r="D37" s="24" t="s">
        <v>9</v>
      </c>
      <c r="E37" s="24" t="s">
        <v>14</v>
      </c>
      <c r="F37" s="25">
        <v>52</v>
      </c>
      <c r="G37" s="24" t="s">
        <v>11</v>
      </c>
      <c r="H37" s="25"/>
      <c r="I37" s="25"/>
      <c r="J37" s="25"/>
      <c r="K37" s="25"/>
      <c r="L37" s="25"/>
      <c r="M37" s="46">
        <v>4</v>
      </c>
      <c r="N37" s="46">
        <v>3</v>
      </c>
      <c r="O37" s="46">
        <v>3</v>
      </c>
      <c r="P37" s="46">
        <v>2</v>
      </c>
      <c r="Q37" s="46">
        <v>3</v>
      </c>
      <c r="R37" s="44">
        <v>0.01</v>
      </c>
      <c r="S37" s="44">
        <v>300</v>
      </c>
      <c r="T37" s="44">
        <v>300</v>
      </c>
      <c r="U37" s="44">
        <v>300</v>
      </c>
      <c r="V37" s="44">
        <v>300</v>
      </c>
      <c r="W37"/>
      <c r="X37"/>
      <c r="Y37"/>
      <c r="Z37"/>
      <c r="AA37"/>
      <c r="AB37"/>
    </row>
    <row r="38" spans="1:28" s="26" customFormat="1" ht="12.75" customHeight="1" x14ac:dyDescent="0.2">
      <c r="A38" s="23" t="s">
        <v>38</v>
      </c>
      <c r="B38" s="23" t="s">
        <v>74</v>
      </c>
      <c r="C38" s="23">
        <v>20</v>
      </c>
      <c r="D38" s="24" t="s">
        <v>9</v>
      </c>
      <c r="E38" s="24" t="s">
        <v>12</v>
      </c>
      <c r="F38" s="25">
        <v>26</v>
      </c>
      <c r="G38" s="24" t="s">
        <v>20</v>
      </c>
      <c r="H38" s="25"/>
      <c r="I38" s="25"/>
      <c r="J38" s="25"/>
      <c r="K38" s="25"/>
      <c r="L38" s="25"/>
      <c r="M38" s="46">
        <v>4</v>
      </c>
      <c r="N38" s="46">
        <v>1</v>
      </c>
      <c r="O38" s="46">
        <v>4</v>
      </c>
      <c r="P38" s="46">
        <v>5</v>
      </c>
      <c r="Q38" s="46">
        <v>1</v>
      </c>
      <c r="R38" s="44">
        <v>0.01</v>
      </c>
      <c r="S38" s="44">
        <v>0.01</v>
      </c>
      <c r="T38" s="44">
        <v>0.01</v>
      </c>
      <c r="U38" s="44">
        <v>0.01</v>
      </c>
      <c r="V38" s="44">
        <v>0.01</v>
      </c>
      <c r="W38" s="48"/>
      <c r="X38"/>
      <c r="Y38"/>
      <c r="Z38"/>
      <c r="AA38"/>
      <c r="AB38"/>
    </row>
    <row r="39" spans="1:28" s="26" customFormat="1" ht="12.75" customHeight="1" x14ac:dyDescent="0.2">
      <c r="A39" s="23" t="s">
        <v>38</v>
      </c>
      <c r="B39" s="23" t="s">
        <v>75</v>
      </c>
      <c r="C39" s="23">
        <v>92</v>
      </c>
      <c r="D39" s="24" t="s">
        <v>17</v>
      </c>
      <c r="E39" s="24" t="s">
        <v>12</v>
      </c>
      <c r="F39" s="25">
        <v>26</v>
      </c>
      <c r="G39" s="24" t="s">
        <v>20</v>
      </c>
      <c r="H39" s="25"/>
      <c r="I39" s="25"/>
      <c r="J39" s="25"/>
      <c r="K39" s="25"/>
      <c r="L39" s="25"/>
      <c r="M39" s="46">
        <v>4</v>
      </c>
      <c r="N39" s="46">
        <v>1</v>
      </c>
      <c r="O39" s="46">
        <v>4</v>
      </c>
      <c r="P39" s="46">
        <v>5</v>
      </c>
      <c r="Q39" s="46">
        <v>1</v>
      </c>
      <c r="R39" s="44">
        <v>0.01</v>
      </c>
      <c r="S39" s="44">
        <v>0.01</v>
      </c>
      <c r="T39" s="44">
        <v>0.01</v>
      </c>
      <c r="U39" s="44">
        <v>0.01</v>
      </c>
      <c r="V39" s="44">
        <v>0.01</v>
      </c>
      <c r="W39" s="48"/>
      <c r="X39"/>
      <c r="Y39"/>
      <c r="Z39"/>
      <c r="AA39"/>
      <c r="AB39"/>
    </row>
    <row r="40" spans="1:28" s="26" customFormat="1" ht="12.75" customHeight="1" x14ac:dyDescent="0.2">
      <c r="A40" s="23" t="s">
        <v>39</v>
      </c>
      <c r="B40" s="23" t="s">
        <v>76</v>
      </c>
      <c r="C40" s="23">
        <v>11</v>
      </c>
      <c r="D40" s="24" t="s">
        <v>9</v>
      </c>
      <c r="E40" s="24" t="s">
        <v>14</v>
      </c>
      <c r="F40" s="25">
        <v>60</v>
      </c>
      <c r="G40" s="24" t="s">
        <v>20</v>
      </c>
      <c r="H40" s="25"/>
      <c r="I40" s="25"/>
      <c r="J40" s="25"/>
      <c r="K40" s="25"/>
      <c r="L40" s="25"/>
      <c r="M40" s="46">
        <v>4</v>
      </c>
      <c r="N40" s="46">
        <v>3.5</v>
      </c>
      <c r="O40" s="46">
        <v>2</v>
      </c>
      <c r="P40" s="46">
        <v>2</v>
      </c>
      <c r="Q40" s="46">
        <v>3.5</v>
      </c>
      <c r="R40" s="44">
        <v>0.01</v>
      </c>
      <c r="S40" s="44">
        <v>0.01</v>
      </c>
      <c r="T40" s="44">
        <v>0.01</v>
      </c>
      <c r="U40" s="44">
        <v>0.01</v>
      </c>
      <c r="V40" s="44">
        <v>0.01</v>
      </c>
      <c r="W40" s="48"/>
      <c r="X40"/>
      <c r="Y40"/>
      <c r="Z40"/>
      <c r="AA40"/>
      <c r="AB40"/>
    </row>
    <row r="41" spans="1:28" s="26" customFormat="1" ht="12.75" customHeight="1" x14ac:dyDescent="0.2">
      <c r="A41" s="23" t="s">
        <v>39</v>
      </c>
      <c r="B41" s="23" t="s">
        <v>77</v>
      </c>
      <c r="C41" s="23">
        <v>46</v>
      </c>
      <c r="D41" s="24" t="s">
        <v>17</v>
      </c>
      <c r="E41" s="24" t="s">
        <v>12</v>
      </c>
      <c r="F41" s="25">
        <v>40</v>
      </c>
      <c r="G41" s="24" t="s">
        <v>20</v>
      </c>
      <c r="H41" s="25"/>
      <c r="I41" s="25"/>
      <c r="J41" s="25"/>
      <c r="K41" s="25"/>
      <c r="L41" s="25"/>
      <c r="M41" s="46">
        <v>4</v>
      </c>
      <c r="N41" s="46">
        <v>3.5</v>
      </c>
      <c r="O41" s="46">
        <v>2</v>
      </c>
      <c r="P41" s="46">
        <v>2</v>
      </c>
      <c r="Q41" s="46">
        <v>3.5</v>
      </c>
      <c r="R41" s="44">
        <v>0.01</v>
      </c>
      <c r="S41" s="44">
        <v>0.01</v>
      </c>
      <c r="T41" s="44">
        <v>0.01</v>
      </c>
      <c r="U41" s="44">
        <v>0.01</v>
      </c>
      <c r="V41" s="44">
        <v>0.01</v>
      </c>
      <c r="W41" s="48"/>
      <c r="X41"/>
      <c r="Y41"/>
      <c r="Z41"/>
      <c r="AA41"/>
      <c r="AB41"/>
    </row>
    <row r="42" spans="1:28" s="37" customFormat="1" ht="12.75" customHeight="1" x14ac:dyDescent="0.2">
      <c r="A42" s="27" t="s">
        <v>114</v>
      </c>
      <c r="B42" s="27">
        <v>20</v>
      </c>
      <c r="C42" s="27">
        <v>89</v>
      </c>
      <c r="D42" s="36" t="s">
        <v>64</v>
      </c>
      <c r="E42" s="36" t="s">
        <v>90</v>
      </c>
      <c r="F42" s="28">
        <v>52</v>
      </c>
      <c r="G42" s="36" t="s">
        <v>98</v>
      </c>
      <c r="H42" s="28"/>
      <c r="I42" s="28"/>
      <c r="J42" s="28"/>
      <c r="K42" s="28"/>
      <c r="L42" s="28"/>
      <c r="M42" s="47">
        <v>4</v>
      </c>
      <c r="N42" s="47">
        <v>2</v>
      </c>
      <c r="O42" s="47">
        <v>3</v>
      </c>
      <c r="P42" s="47">
        <v>2</v>
      </c>
      <c r="Q42" s="47">
        <v>4</v>
      </c>
      <c r="R42" s="44">
        <v>0.01</v>
      </c>
      <c r="S42" s="45">
        <v>400</v>
      </c>
      <c r="T42" s="45">
        <v>400</v>
      </c>
      <c r="U42" s="45">
        <v>400</v>
      </c>
      <c r="V42" s="45">
        <v>400</v>
      </c>
      <c r="W42" s="38"/>
      <c r="X42" s="38"/>
      <c r="Y42" s="38"/>
      <c r="Z42" s="38"/>
      <c r="AA42" s="38"/>
      <c r="AB42" s="38"/>
    </row>
    <row r="43" spans="1:28" s="26" customFormat="1" ht="12.75" customHeight="1" x14ac:dyDescent="0.2">
      <c r="A43" s="23" t="s">
        <v>40</v>
      </c>
      <c r="B43" s="23">
        <v>281</v>
      </c>
      <c r="C43" s="23">
        <v>107</v>
      </c>
      <c r="D43" s="24" t="s">
        <v>9</v>
      </c>
      <c r="E43" s="24" t="s">
        <v>14</v>
      </c>
      <c r="F43" s="25">
        <v>52</v>
      </c>
      <c r="G43" s="24" t="s">
        <v>11</v>
      </c>
      <c r="H43" s="25"/>
      <c r="I43" s="28"/>
      <c r="J43" s="28"/>
      <c r="K43" s="28"/>
      <c r="L43" s="28"/>
      <c r="M43" s="46">
        <v>4</v>
      </c>
      <c r="N43" s="46">
        <v>1</v>
      </c>
      <c r="O43" s="46">
        <v>5</v>
      </c>
      <c r="P43" s="46">
        <v>2</v>
      </c>
      <c r="Q43" s="46">
        <v>3</v>
      </c>
      <c r="R43" s="44">
        <v>0.01</v>
      </c>
      <c r="S43" s="44">
        <v>400</v>
      </c>
      <c r="T43" s="44">
        <v>500</v>
      </c>
      <c r="U43" s="44">
        <v>500</v>
      </c>
      <c r="V43" s="44">
        <v>500</v>
      </c>
      <c r="W43" s="48"/>
      <c r="X43"/>
      <c r="Y43"/>
      <c r="Z43"/>
      <c r="AA43"/>
      <c r="AB43"/>
    </row>
    <row r="44" spans="1:28" s="26" customFormat="1" ht="12.75" customHeight="1" x14ac:dyDescent="0.2">
      <c r="A44" s="30" t="s">
        <v>116</v>
      </c>
      <c r="B44" s="23">
        <v>63</v>
      </c>
      <c r="C44" s="23">
        <v>90</v>
      </c>
      <c r="D44" s="24" t="s">
        <v>9</v>
      </c>
      <c r="E44" s="24" t="s">
        <v>23</v>
      </c>
      <c r="F44" s="25">
        <v>92</v>
      </c>
      <c r="G44" s="24" t="s">
        <v>11</v>
      </c>
      <c r="H44" s="25"/>
      <c r="I44" s="25"/>
      <c r="J44" s="25"/>
      <c r="K44" s="25"/>
      <c r="L44" s="25"/>
      <c r="M44" s="46">
        <v>4</v>
      </c>
      <c r="N44" s="46">
        <v>3</v>
      </c>
      <c r="O44" s="46">
        <v>3</v>
      </c>
      <c r="P44" s="46">
        <v>3</v>
      </c>
      <c r="Q44" s="46">
        <v>2</v>
      </c>
      <c r="R44" s="44">
        <v>0.01</v>
      </c>
      <c r="S44" s="44">
        <v>0.01</v>
      </c>
      <c r="T44" s="44">
        <v>0.01</v>
      </c>
      <c r="U44" s="44">
        <v>0.01</v>
      </c>
      <c r="V44" s="44">
        <v>0.01</v>
      </c>
      <c r="W44" s="48"/>
      <c r="X44"/>
      <c r="Y44"/>
      <c r="Z44"/>
      <c r="AA44"/>
      <c r="AB44"/>
    </row>
    <row r="45" spans="1:28" s="26" customFormat="1" ht="12.75" customHeight="1" x14ac:dyDescent="0.2">
      <c r="A45" s="23" t="s">
        <v>41</v>
      </c>
      <c r="B45" s="23">
        <v>641</v>
      </c>
      <c r="C45" s="23">
        <v>21</v>
      </c>
      <c r="D45" s="32" t="s">
        <v>69</v>
      </c>
      <c r="E45" s="24" t="s">
        <v>10</v>
      </c>
      <c r="F45" s="25">
        <v>40</v>
      </c>
      <c r="G45" s="24" t="s">
        <v>20</v>
      </c>
      <c r="H45" s="25"/>
      <c r="I45" s="25"/>
      <c r="J45" s="25"/>
      <c r="K45" s="25"/>
      <c r="L45" s="25"/>
      <c r="M45" s="46">
        <v>4</v>
      </c>
      <c r="N45" s="46">
        <v>2</v>
      </c>
      <c r="O45" s="46">
        <v>3</v>
      </c>
      <c r="P45" s="46">
        <v>4</v>
      </c>
      <c r="Q45" s="46">
        <v>2</v>
      </c>
      <c r="R45" s="44">
        <v>0.01</v>
      </c>
      <c r="S45" s="44">
        <v>0.01</v>
      </c>
      <c r="T45" s="44">
        <v>0.01</v>
      </c>
      <c r="U45" s="44">
        <v>0.01</v>
      </c>
      <c r="V45" s="44">
        <v>0.01</v>
      </c>
      <c r="W45" s="48"/>
      <c r="X45"/>
      <c r="Y45"/>
      <c r="Z45"/>
      <c r="AA45"/>
      <c r="AB45"/>
    </row>
    <row r="46" spans="1:28" s="26" customFormat="1" ht="12.75" customHeight="1" x14ac:dyDescent="0.2">
      <c r="A46" s="23" t="s">
        <v>41</v>
      </c>
      <c r="B46" s="23">
        <v>642</v>
      </c>
      <c r="C46" s="23">
        <v>48</v>
      </c>
      <c r="D46" s="32" t="s">
        <v>69</v>
      </c>
      <c r="E46" s="24" t="s">
        <v>12</v>
      </c>
      <c r="F46" s="25">
        <v>40</v>
      </c>
      <c r="G46" s="24" t="s">
        <v>18</v>
      </c>
      <c r="H46" s="25"/>
      <c r="I46" s="25"/>
      <c r="J46" s="25"/>
      <c r="K46" s="25"/>
      <c r="L46" s="25"/>
      <c r="M46" s="46">
        <v>4</v>
      </c>
      <c r="N46" s="46">
        <v>2</v>
      </c>
      <c r="O46" s="46">
        <v>3</v>
      </c>
      <c r="P46" s="46">
        <v>4</v>
      </c>
      <c r="Q46" s="46">
        <v>2</v>
      </c>
      <c r="R46" s="44">
        <v>0.01</v>
      </c>
      <c r="S46" s="44">
        <v>0.01</v>
      </c>
      <c r="T46" s="44">
        <v>0.01</v>
      </c>
      <c r="U46" s="44">
        <v>0.01</v>
      </c>
      <c r="V46" s="44">
        <v>0.01</v>
      </c>
      <c r="W46" s="48"/>
      <c r="X46"/>
      <c r="Y46"/>
      <c r="Z46"/>
      <c r="AA46"/>
      <c r="AB46"/>
    </row>
    <row r="47" spans="1:28" s="26" customFormat="1" ht="12.75" customHeight="1" x14ac:dyDescent="0.2">
      <c r="A47" s="23" t="s">
        <v>42</v>
      </c>
      <c r="B47" s="23">
        <v>664</v>
      </c>
      <c r="C47" s="23">
        <v>49</v>
      </c>
      <c r="D47" s="32" t="s">
        <v>69</v>
      </c>
      <c r="E47" s="24" t="s">
        <v>12</v>
      </c>
      <c r="F47" s="25">
        <v>40</v>
      </c>
      <c r="G47" s="24" t="s">
        <v>18</v>
      </c>
      <c r="H47" s="25"/>
      <c r="I47" s="25"/>
      <c r="J47" s="25"/>
      <c r="K47" s="25"/>
      <c r="L47" s="25"/>
      <c r="M47" s="46">
        <v>4</v>
      </c>
      <c r="N47" s="46">
        <v>1</v>
      </c>
      <c r="O47" s="46">
        <v>4</v>
      </c>
      <c r="P47" s="46">
        <v>5</v>
      </c>
      <c r="Q47" s="46">
        <v>1</v>
      </c>
      <c r="R47" s="44">
        <v>0.01</v>
      </c>
      <c r="S47" s="44">
        <v>0.01</v>
      </c>
      <c r="T47" s="44">
        <v>0.01</v>
      </c>
      <c r="U47" s="44">
        <v>0.01</v>
      </c>
      <c r="V47" s="44">
        <v>0.01</v>
      </c>
      <c r="W47" s="48"/>
      <c r="X47"/>
      <c r="Y47"/>
      <c r="Z47"/>
      <c r="AA47"/>
      <c r="AB47"/>
    </row>
    <row r="48" spans="1:28" s="26" customFormat="1" ht="12.75" customHeight="1" x14ac:dyDescent="0.2">
      <c r="A48" s="23" t="s">
        <v>42</v>
      </c>
      <c r="B48" s="23">
        <v>663</v>
      </c>
      <c r="C48" s="23">
        <v>22</v>
      </c>
      <c r="D48" s="32" t="s">
        <v>69</v>
      </c>
      <c r="E48" s="24" t="s">
        <v>23</v>
      </c>
      <c r="F48" s="25">
        <v>40</v>
      </c>
      <c r="G48" s="24" t="s">
        <v>20</v>
      </c>
      <c r="H48" s="25"/>
      <c r="I48" s="25"/>
      <c r="J48" s="25"/>
      <c r="K48" s="25"/>
      <c r="L48" s="25"/>
      <c r="M48" s="46">
        <v>4</v>
      </c>
      <c r="N48" s="46">
        <v>1</v>
      </c>
      <c r="O48" s="46">
        <v>4</v>
      </c>
      <c r="P48" s="46">
        <v>5</v>
      </c>
      <c r="Q48" s="46">
        <v>1</v>
      </c>
      <c r="R48" s="44">
        <v>0.01</v>
      </c>
      <c r="S48" s="44">
        <v>0.01</v>
      </c>
      <c r="T48" s="44">
        <v>0.01</v>
      </c>
      <c r="U48" s="44">
        <v>0.01</v>
      </c>
      <c r="V48" s="44">
        <v>0.01</v>
      </c>
      <c r="W48" s="48"/>
      <c r="X48"/>
      <c r="Y48"/>
      <c r="Z48"/>
      <c r="AA48"/>
      <c r="AB48"/>
    </row>
    <row r="49" spans="1:28" s="26" customFormat="1" ht="12.75" customHeight="1" x14ac:dyDescent="0.2">
      <c r="A49" s="23" t="s">
        <v>43</v>
      </c>
      <c r="B49" s="23">
        <v>83</v>
      </c>
      <c r="C49" s="23">
        <v>35</v>
      </c>
      <c r="D49" s="24" t="s">
        <v>17</v>
      </c>
      <c r="E49" s="24" t="s">
        <v>14</v>
      </c>
      <c r="F49" s="25">
        <v>52</v>
      </c>
      <c r="G49" s="24" t="s">
        <v>11</v>
      </c>
      <c r="H49" s="25"/>
      <c r="I49" s="25"/>
      <c r="J49" s="25"/>
      <c r="K49" s="25"/>
      <c r="L49" s="25"/>
      <c r="M49" s="46">
        <v>4</v>
      </c>
      <c r="N49" s="46">
        <v>1</v>
      </c>
      <c r="O49" s="46">
        <v>5</v>
      </c>
      <c r="P49" s="46">
        <v>4</v>
      </c>
      <c r="Q49" s="46">
        <v>1</v>
      </c>
      <c r="R49" s="44">
        <v>0.01</v>
      </c>
      <c r="S49" s="44">
        <v>300</v>
      </c>
      <c r="T49" s="44">
        <v>300</v>
      </c>
      <c r="U49" s="44">
        <v>300</v>
      </c>
      <c r="V49" s="44">
        <v>300</v>
      </c>
      <c r="W49" s="48"/>
      <c r="X49"/>
      <c r="Y49"/>
      <c r="Z49"/>
      <c r="AA49"/>
      <c r="AB49"/>
    </row>
    <row r="50" spans="1:28" s="26" customFormat="1" ht="12.75" customHeight="1" x14ac:dyDescent="0.2">
      <c r="A50" s="23" t="s">
        <v>44</v>
      </c>
      <c r="B50" s="23">
        <v>841</v>
      </c>
      <c r="C50" s="23">
        <v>23</v>
      </c>
      <c r="D50" s="24" t="s">
        <v>17</v>
      </c>
      <c r="E50" s="24" t="s">
        <v>10</v>
      </c>
      <c r="F50" s="25">
        <v>26</v>
      </c>
      <c r="G50" s="24" t="s">
        <v>20</v>
      </c>
      <c r="H50" s="25"/>
      <c r="I50" s="25"/>
      <c r="J50" s="25"/>
      <c r="K50" s="25"/>
      <c r="L50" s="25"/>
      <c r="M50" s="46">
        <v>4</v>
      </c>
      <c r="N50" s="46">
        <v>1</v>
      </c>
      <c r="O50" s="46">
        <v>5</v>
      </c>
      <c r="P50" s="46">
        <v>4</v>
      </c>
      <c r="Q50" s="46">
        <v>1</v>
      </c>
      <c r="R50" s="44">
        <v>0.01</v>
      </c>
      <c r="S50" s="44">
        <v>300</v>
      </c>
      <c r="T50" s="44">
        <v>300</v>
      </c>
      <c r="U50" s="44">
        <v>300</v>
      </c>
      <c r="V50" s="44">
        <v>300</v>
      </c>
      <c r="W50" s="48"/>
      <c r="X50"/>
      <c r="Y50"/>
      <c r="Z50"/>
      <c r="AA50"/>
      <c r="AB50"/>
    </row>
    <row r="51" spans="1:28" s="26" customFormat="1" ht="12.75" customHeight="1" x14ac:dyDescent="0.2">
      <c r="A51" s="23" t="s">
        <v>44</v>
      </c>
      <c r="B51" s="23">
        <v>842</v>
      </c>
      <c r="C51" s="23">
        <v>24</v>
      </c>
      <c r="D51" s="24" t="s">
        <v>17</v>
      </c>
      <c r="E51" s="24" t="s">
        <v>12</v>
      </c>
      <c r="F51" s="25">
        <v>26</v>
      </c>
      <c r="G51" s="24" t="s">
        <v>18</v>
      </c>
      <c r="H51" s="25"/>
      <c r="I51" s="25"/>
      <c r="J51" s="25"/>
      <c r="K51" s="25"/>
      <c r="L51" s="25"/>
      <c r="M51" s="46">
        <v>4</v>
      </c>
      <c r="N51" s="46">
        <v>1</v>
      </c>
      <c r="O51" s="46">
        <v>5</v>
      </c>
      <c r="P51" s="46">
        <v>4</v>
      </c>
      <c r="Q51" s="46">
        <v>1</v>
      </c>
      <c r="R51" s="44">
        <v>0.01</v>
      </c>
      <c r="S51" s="44">
        <v>300</v>
      </c>
      <c r="T51" s="44">
        <v>300</v>
      </c>
      <c r="U51" s="44">
        <v>300</v>
      </c>
      <c r="V51" s="44">
        <v>300</v>
      </c>
      <c r="W51" s="48"/>
      <c r="X51"/>
      <c r="Y51"/>
      <c r="Z51"/>
      <c r="AA51"/>
      <c r="AB51"/>
    </row>
    <row r="52" spans="1:28" s="26" customFormat="1" ht="12.75" customHeight="1" x14ac:dyDescent="0.2">
      <c r="A52" s="27" t="s">
        <v>123</v>
      </c>
      <c r="B52" s="23">
        <v>843</v>
      </c>
      <c r="C52" s="23">
        <v>115</v>
      </c>
      <c r="D52" s="24" t="s">
        <v>80</v>
      </c>
      <c r="E52" s="24" t="s">
        <v>81</v>
      </c>
      <c r="F52" s="28">
        <v>26</v>
      </c>
      <c r="G52" s="24" t="s">
        <v>83</v>
      </c>
      <c r="H52" s="25"/>
      <c r="I52" s="25"/>
      <c r="J52" s="25"/>
      <c r="K52" s="25"/>
      <c r="L52" s="25"/>
      <c r="M52" s="46">
        <v>4</v>
      </c>
      <c r="N52" s="46">
        <v>1</v>
      </c>
      <c r="O52" s="46">
        <v>5</v>
      </c>
      <c r="P52" s="46">
        <v>4</v>
      </c>
      <c r="Q52" s="46">
        <v>1</v>
      </c>
      <c r="R52" s="44">
        <v>0.01</v>
      </c>
      <c r="S52" s="44">
        <v>300</v>
      </c>
      <c r="T52" s="44">
        <v>300</v>
      </c>
      <c r="U52" s="44">
        <v>300</v>
      </c>
      <c r="V52" s="44">
        <v>300</v>
      </c>
      <c r="W52" s="48"/>
      <c r="X52"/>
      <c r="Y52"/>
      <c r="Z52"/>
      <c r="AA52"/>
      <c r="AB52"/>
    </row>
    <row r="53" spans="1:28" s="26" customFormat="1" ht="12.75" customHeight="1" x14ac:dyDescent="0.2">
      <c r="A53" s="27" t="s">
        <v>99</v>
      </c>
      <c r="B53" s="23">
        <v>845</v>
      </c>
      <c r="C53" s="23">
        <v>116</v>
      </c>
      <c r="D53" s="24" t="s">
        <v>80</v>
      </c>
      <c r="E53" s="24" t="s">
        <v>82</v>
      </c>
      <c r="F53" s="25">
        <v>26</v>
      </c>
      <c r="G53" s="24" t="s">
        <v>84</v>
      </c>
      <c r="H53" s="25"/>
      <c r="I53" s="25"/>
      <c r="J53" s="25"/>
      <c r="K53" s="25"/>
      <c r="L53" s="25"/>
      <c r="M53" s="46">
        <v>4</v>
      </c>
      <c r="N53" s="46">
        <v>1</v>
      </c>
      <c r="O53" s="46">
        <v>5</v>
      </c>
      <c r="P53" s="46">
        <v>4</v>
      </c>
      <c r="Q53" s="46">
        <v>1</v>
      </c>
      <c r="R53" s="44">
        <v>0.01</v>
      </c>
      <c r="S53" s="44">
        <v>300</v>
      </c>
      <c r="T53" s="44">
        <v>300</v>
      </c>
      <c r="U53" s="44">
        <v>300</v>
      </c>
      <c r="V53" s="44">
        <v>300</v>
      </c>
      <c r="W53" s="48"/>
      <c r="X53"/>
      <c r="Y53"/>
      <c r="Z53"/>
      <c r="AA53"/>
      <c r="AB53"/>
    </row>
    <row r="54" spans="1:28" s="26" customFormat="1" ht="12.75" customHeight="1" x14ac:dyDescent="0.2">
      <c r="A54" s="23" t="s">
        <v>45</v>
      </c>
      <c r="B54" s="23">
        <v>12</v>
      </c>
      <c r="C54" s="23">
        <v>12</v>
      </c>
      <c r="D54" s="32" t="s">
        <v>69</v>
      </c>
      <c r="E54" s="24" t="s">
        <v>10</v>
      </c>
      <c r="F54" s="25">
        <v>50</v>
      </c>
      <c r="G54" s="24" t="s">
        <v>18</v>
      </c>
      <c r="H54" s="25"/>
      <c r="I54" s="25"/>
      <c r="J54" s="25"/>
      <c r="K54" s="25"/>
      <c r="L54" s="25"/>
      <c r="M54" s="46">
        <v>4</v>
      </c>
      <c r="N54" s="46">
        <v>5</v>
      </c>
      <c r="O54" s="46">
        <v>2</v>
      </c>
      <c r="P54" s="46">
        <v>2</v>
      </c>
      <c r="Q54" s="46">
        <v>2</v>
      </c>
      <c r="R54" s="44">
        <v>0.01</v>
      </c>
      <c r="S54" s="44">
        <v>250</v>
      </c>
      <c r="T54" s="44">
        <v>200</v>
      </c>
      <c r="U54" s="44">
        <v>200</v>
      </c>
      <c r="V54" s="44">
        <v>200</v>
      </c>
      <c r="W54" s="48"/>
      <c r="X54"/>
      <c r="Y54"/>
      <c r="Z54"/>
      <c r="AA54"/>
      <c r="AB54"/>
    </row>
    <row r="55" spans="1:28" s="26" customFormat="1" ht="12.75" customHeight="1" x14ac:dyDescent="0.2">
      <c r="A55" s="23" t="s">
        <v>46</v>
      </c>
      <c r="B55" s="23">
        <v>28</v>
      </c>
      <c r="C55" s="23">
        <v>38</v>
      </c>
      <c r="D55" s="24" t="s">
        <v>9</v>
      </c>
      <c r="E55" s="24" t="s">
        <v>14</v>
      </c>
      <c r="F55" s="25">
        <v>80</v>
      </c>
      <c r="G55" s="24" t="s">
        <v>11</v>
      </c>
      <c r="H55" s="25"/>
      <c r="I55" s="25"/>
      <c r="J55" s="25"/>
      <c r="K55" s="25"/>
      <c r="L55" s="25"/>
      <c r="M55" s="46">
        <v>4</v>
      </c>
      <c r="N55" s="46">
        <v>2</v>
      </c>
      <c r="O55" s="46">
        <v>3</v>
      </c>
      <c r="P55" s="46">
        <v>2</v>
      </c>
      <c r="Q55" s="46">
        <v>4</v>
      </c>
      <c r="R55" s="44">
        <v>0.01</v>
      </c>
      <c r="S55" s="44">
        <v>640</v>
      </c>
      <c r="T55" s="44">
        <v>540</v>
      </c>
      <c r="U55" s="44">
        <v>625</v>
      </c>
      <c r="V55" s="44">
        <v>607</v>
      </c>
      <c r="W55"/>
      <c r="X55"/>
      <c r="Y55"/>
      <c r="Z55"/>
      <c r="AA55"/>
      <c r="AB55"/>
    </row>
    <row r="56" spans="1:28" s="26" customFormat="1" ht="12.75" customHeight="1" x14ac:dyDescent="0.2">
      <c r="A56" s="23" t="s">
        <v>47</v>
      </c>
      <c r="B56" s="23">
        <v>282</v>
      </c>
      <c r="C56" s="23">
        <v>109</v>
      </c>
      <c r="D56" s="24" t="s">
        <v>9</v>
      </c>
      <c r="E56" s="24" t="s">
        <v>14</v>
      </c>
      <c r="F56" s="25">
        <v>52</v>
      </c>
      <c r="G56" s="24" t="s">
        <v>11</v>
      </c>
      <c r="H56" s="25"/>
      <c r="I56" s="25"/>
      <c r="J56" s="25"/>
      <c r="K56" s="25"/>
      <c r="L56" s="25"/>
      <c r="M56" s="46">
        <v>4</v>
      </c>
      <c r="N56" s="46">
        <v>1</v>
      </c>
      <c r="O56" s="46">
        <v>3</v>
      </c>
      <c r="P56" s="46">
        <v>2</v>
      </c>
      <c r="Q56" s="46">
        <v>5</v>
      </c>
      <c r="R56" s="44">
        <v>0.01</v>
      </c>
      <c r="S56" s="44">
        <v>100</v>
      </c>
      <c r="T56" s="44">
        <v>100</v>
      </c>
      <c r="U56" s="44">
        <v>100</v>
      </c>
      <c r="V56" s="44">
        <v>100</v>
      </c>
      <c r="W56"/>
      <c r="X56"/>
      <c r="Y56"/>
      <c r="Z56"/>
      <c r="AA56"/>
      <c r="AB56"/>
    </row>
    <row r="57" spans="1:28" s="26" customFormat="1" ht="12.75" customHeight="1" x14ac:dyDescent="0.2">
      <c r="A57" s="23" t="s">
        <v>48</v>
      </c>
      <c r="B57" s="23">
        <v>78</v>
      </c>
      <c r="C57" s="23">
        <v>52</v>
      </c>
      <c r="D57" s="24" t="s">
        <v>9</v>
      </c>
      <c r="E57" s="24" t="s">
        <v>14</v>
      </c>
      <c r="F57" s="25">
        <v>30</v>
      </c>
      <c r="G57" s="24" t="s">
        <v>20</v>
      </c>
      <c r="H57" s="25"/>
      <c r="I57" s="25"/>
      <c r="J57" s="25"/>
      <c r="K57" s="25"/>
      <c r="L57" s="25"/>
      <c r="M57" s="46">
        <v>4</v>
      </c>
      <c r="N57" s="46">
        <v>4.5</v>
      </c>
      <c r="O57" s="46">
        <v>1.5</v>
      </c>
      <c r="P57" s="46">
        <v>1.5</v>
      </c>
      <c r="Q57" s="46">
        <v>3.5</v>
      </c>
      <c r="R57" s="44">
        <v>0.01</v>
      </c>
      <c r="S57" s="44">
        <v>300</v>
      </c>
      <c r="T57" s="44">
        <v>300</v>
      </c>
      <c r="U57" s="44">
        <v>300</v>
      </c>
      <c r="V57" s="44">
        <v>300</v>
      </c>
      <c r="W57" s="48"/>
      <c r="X57"/>
      <c r="Y57"/>
      <c r="Z57"/>
      <c r="AA57"/>
      <c r="AB57"/>
    </row>
    <row r="58" spans="1:28" s="26" customFormat="1" ht="12.75" customHeight="1" x14ac:dyDescent="0.2">
      <c r="A58" s="23" t="s">
        <v>49</v>
      </c>
      <c r="B58" s="23">
        <v>30</v>
      </c>
      <c r="C58" s="23">
        <v>39</v>
      </c>
      <c r="D58" s="24" t="s">
        <v>9</v>
      </c>
      <c r="E58" s="24" t="s">
        <v>14</v>
      </c>
      <c r="F58" s="25">
        <v>60</v>
      </c>
      <c r="G58" s="24" t="s">
        <v>11</v>
      </c>
      <c r="H58" s="25"/>
      <c r="I58" s="25"/>
      <c r="J58" s="25"/>
      <c r="K58" s="25"/>
      <c r="L58" s="25"/>
      <c r="M58" s="46">
        <v>4</v>
      </c>
      <c r="N58" s="46">
        <v>2</v>
      </c>
      <c r="O58" s="46">
        <v>3</v>
      </c>
      <c r="P58" s="46">
        <v>2</v>
      </c>
      <c r="Q58" s="46">
        <v>4</v>
      </c>
      <c r="R58" s="44">
        <v>0.01</v>
      </c>
      <c r="S58" s="44">
        <v>400</v>
      </c>
      <c r="T58" s="44">
        <v>400</v>
      </c>
      <c r="U58" s="44">
        <v>400</v>
      </c>
      <c r="V58" s="44">
        <v>500</v>
      </c>
      <c r="W58"/>
      <c r="X58"/>
      <c r="Y58"/>
      <c r="Z58"/>
      <c r="AA58"/>
      <c r="AB58"/>
    </row>
    <row r="59" spans="1:28" s="26" customFormat="1" ht="12.75" customHeight="1" x14ac:dyDescent="0.2">
      <c r="A59" s="23" t="s">
        <v>50</v>
      </c>
      <c r="B59" s="23">
        <v>681</v>
      </c>
      <c r="C59" s="23">
        <v>25</v>
      </c>
      <c r="D59" s="24" t="s">
        <v>17</v>
      </c>
      <c r="E59" s="24" t="s">
        <v>10</v>
      </c>
      <c r="F59" s="25">
        <v>80</v>
      </c>
      <c r="G59" s="24" t="s">
        <v>11</v>
      </c>
      <c r="H59" s="25"/>
      <c r="I59" s="25"/>
      <c r="J59" s="25"/>
      <c r="K59" s="25"/>
      <c r="L59" s="25"/>
      <c r="M59" s="46"/>
      <c r="N59" s="46">
        <v>2</v>
      </c>
      <c r="O59" s="46">
        <v>3</v>
      </c>
      <c r="P59" s="46">
        <v>3</v>
      </c>
      <c r="Q59" s="46">
        <v>3</v>
      </c>
      <c r="R59" s="44">
        <v>0.01</v>
      </c>
      <c r="S59" s="44">
        <v>0.01</v>
      </c>
      <c r="T59" s="44">
        <v>0.01</v>
      </c>
      <c r="U59" s="44">
        <v>0.01</v>
      </c>
      <c r="V59" s="44">
        <v>0.01</v>
      </c>
      <c r="W59" s="48"/>
      <c r="X59"/>
      <c r="Y59"/>
      <c r="Z59"/>
      <c r="AA59"/>
      <c r="AB59"/>
    </row>
    <row r="60" spans="1:28" s="26" customFormat="1" ht="12.75" customHeight="1" x14ac:dyDescent="0.2">
      <c r="A60" s="23" t="s">
        <v>50</v>
      </c>
      <c r="B60" s="23">
        <v>682</v>
      </c>
      <c r="C60" s="23">
        <v>51</v>
      </c>
      <c r="D60" s="24" t="s">
        <v>17</v>
      </c>
      <c r="E60" s="24" t="s">
        <v>12</v>
      </c>
      <c r="F60" s="25">
        <v>40</v>
      </c>
      <c r="G60" s="24" t="s">
        <v>18</v>
      </c>
      <c r="H60" s="25"/>
      <c r="I60" s="25"/>
      <c r="J60" s="25"/>
      <c r="K60" s="25"/>
      <c r="L60" s="25"/>
      <c r="M60" s="46"/>
      <c r="N60" s="46">
        <v>2</v>
      </c>
      <c r="O60" s="46">
        <v>3</v>
      </c>
      <c r="P60" s="46">
        <v>3</v>
      </c>
      <c r="Q60" s="46">
        <v>3</v>
      </c>
      <c r="R60" s="44">
        <v>0.01</v>
      </c>
      <c r="S60" s="44">
        <v>0.01</v>
      </c>
      <c r="T60" s="44">
        <v>0.01</v>
      </c>
      <c r="U60" s="44">
        <v>0.01</v>
      </c>
      <c r="V60" s="44">
        <v>0.01</v>
      </c>
      <c r="W60" s="48"/>
      <c r="X60"/>
      <c r="Y60"/>
      <c r="Z60"/>
      <c r="AA60"/>
      <c r="AB60"/>
    </row>
    <row r="61" spans="1:28" s="26" customFormat="1" ht="12.75" customHeight="1" x14ac:dyDescent="0.2">
      <c r="A61" s="23" t="s">
        <v>51</v>
      </c>
      <c r="B61" s="23">
        <v>70</v>
      </c>
      <c r="C61" s="23">
        <v>33</v>
      </c>
      <c r="D61" s="24" t="s">
        <v>9</v>
      </c>
      <c r="E61" s="24" t="s">
        <v>14</v>
      </c>
      <c r="F61" s="25">
        <v>60</v>
      </c>
      <c r="G61" s="24" t="s">
        <v>11</v>
      </c>
      <c r="H61" s="25"/>
      <c r="I61" s="25"/>
      <c r="J61" s="25"/>
      <c r="K61" s="25"/>
      <c r="L61" s="25"/>
      <c r="M61" s="46">
        <v>4</v>
      </c>
      <c r="N61" s="46">
        <v>2.5</v>
      </c>
      <c r="O61" s="46">
        <v>3</v>
      </c>
      <c r="P61" s="46">
        <v>3</v>
      </c>
      <c r="Q61" s="46">
        <v>2.5</v>
      </c>
      <c r="R61" s="44">
        <v>0.01</v>
      </c>
      <c r="S61" s="44">
        <v>0.01</v>
      </c>
      <c r="T61" s="44">
        <v>0.01</v>
      </c>
      <c r="U61" s="44">
        <v>0.01</v>
      </c>
      <c r="V61" s="44">
        <v>0.01</v>
      </c>
      <c r="W61"/>
      <c r="X61"/>
      <c r="Y61"/>
      <c r="Z61"/>
      <c r="AA61"/>
      <c r="AB61"/>
    </row>
    <row r="62" spans="1:28" s="26" customFormat="1" ht="12.75" customHeight="1" x14ac:dyDescent="0.2">
      <c r="A62" s="23" t="s">
        <v>52</v>
      </c>
      <c r="B62" s="23" t="s">
        <v>78</v>
      </c>
      <c r="C62" s="23">
        <v>34</v>
      </c>
      <c r="D62" s="24" t="s">
        <v>9</v>
      </c>
      <c r="E62" s="24" t="s">
        <v>14</v>
      </c>
      <c r="F62" s="25">
        <v>40</v>
      </c>
      <c r="G62" s="24" t="s">
        <v>20</v>
      </c>
      <c r="H62" s="25"/>
      <c r="I62" s="25"/>
      <c r="J62" s="25"/>
      <c r="K62" s="25"/>
      <c r="L62" s="25"/>
      <c r="M62" s="46">
        <v>4</v>
      </c>
      <c r="N62" s="46">
        <v>3</v>
      </c>
      <c r="O62" s="46">
        <v>3</v>
      </c>
      <c r="P62" s="46">
        <v>1</v>
      </c>
      <c r="Q62" s="46">
        <v>4</v>
      </c>
      <c r="R62" s="44">
        <v>0.01</v>
      </c>
      <c r="S62" s="44">
        <v>0.01</v>
      </c>
      <c r="T62" s="44">
        <v>0.01</v>
      </c>
      <c r="U62" s="44">
        <v>0.01</v>
      </c>
      <c r="V62" s="44">
        <v>0.01</v>
      </c>
      <c r="W62" s="48"/>
      <c r="X62"/>
      <c r="Y62"/>
      <c r="Z62"/>
      <c r="AA62"/>
      <c r="AB62"/>
    </row>
    <row r="63" spans="1:28" s="26" customFormat="1" ht="12.75" customHeight="1" x14ac:dyDescent="0.2">
      <c r="A63" s="23" t="s">
        <v>52</v>
      </c>
      <c r="B63" s="23" t="s">
        <v>79</v>
      </c>
      <c r="C63" s="23">
        <v>94</v>
      </c>
      <c r="D63" s="24" t="s">
        <v>17</v>
      </c>
      <c r="E63" s="24" t="s">
        <v>14</v>
      </c>
      <c r="F63" s="25">
        <v>16</v>
      </c>
      <c r="G63" s="24" t="s">
        <v>20</v>
      </c>
      <c r="H63" s="25"/>
      <c r="I63" s="25"/>
      <c r="J63" s="25"/>
      <c r="K63" s="25"/>
      <c r="L63" s="25"/>
      <c r="M63" s="46">
        <v>4</v>
      </c>
      <c r="N63" s="46">
        <v>3</v>
      </c>
      <c r="O63" s="46">
        <v>3</v>
      </c>
      <c r="P63" s="46">
        <v>1</v>
      </c>
      <c r="Q63" s="46">
        <v>4</v>
      </c>
      <c r="R63" s="44">
        <v>0.01</v>
      </c>
      <c r="S63" s="44">
        <v>0.01</v>
      </c>
      <c r="T63" s="44">
        <v>0.01</v>
      </c>
      <c r="U63" s="44">
        <v>0.01</v>
      </c>
      <c r="V63" s="44">
        <v>0.01</v>
      </c>
      <c r="W63" s="48"/>
      <c r="X63"/>
      <c r="Y63"/>
      <c r="Z63"/>
      <c r="AA63"/>
      <c r="AB63"/>
    </row>
    <row r="64" spans="1:28" s="26" customFormat="1" ht="12.75" customHeight="1" x14ac:dyDescent="0.2">
      <c r="A64" s="23" t="s">
        <v>53</v>
      </c>
      <c r="B64" s="23">
        <v>72</v>
      </c>
      <c r="C64" s="23">
        <v>26</v>
      </c>
      <c r="D64" s="24" t="s">
        <v>9</v>
      </c>
      <c r="E64" s="24" t="s">
        <v>10</v>
      </c>
      <c r="F64" s="25">
        <v>92</v>
      </c>
      <c r="G64" s="24" t="s">
        <v>11</v>
      </c>
      <c r="H64" s="25"/>
      <c r="I64" s="25"/>
      <c r="J64" s="25"/>
      <c r="K64" s="25"/>
      <c r="L64" s="25"/>
      <c r="M64" s="46">
        <v>4</v>
      </c>
      <c r="N64" s="46">
        <v>1</v>
      </c>
      <c r="O64" s="46">
        <v>4</v>
      </c>
      <c r="P64" s="46">
        <v>5</v>
      </c>
      <c r="Q64" s="46">
        <v>1</v>
      </c>
      <c r="R64" s="44">
        <v>0.01</v>
      </c>
      <c r="S64" s="44">
        <v>0.01</v>
      </c>
      <c r="T64" s="44">
        <v>100</v>
      </c>
      <c r="U64" s="44">
        <v>100</v>
      </c>
      <c r="V64" s="44">
        <v>0.01</v>
      </c>
      <c r="W64" s="48"/>
      <c r="X64"/>
      <c r="Y64"/>
      <c r="Z64"/>
      <c r="AA64"/>
      <c r="AB64"/>
    </row>
    <row r="65" spans="1:28" s="26" customFormat="1" ht="12.75" customHeight="1" x14ac:dyDescent="0.2">
      <c r="A65" s="23" t="s">
        <v>54</v>
      </c>
      <c r="B65" s="23">
        <v>27</v>
      </c>
      <c r="C65" s="23">
        <v>91</v>
      </c>
      <c r="D65" s="24" t="s">
        <v>9</v>
      </c>
      <c r="E65" s="24" t="s">
        <v>14</v>
      </c>
      <c r="F65" s="25">
        <v>52</v>
      </c>
      <c r="G65" s="24" t="s">
        <v>11</v>
      </c>
      <c r="H65" s="25"/>
      <c r="I65" s="25"/>
      <c r="J65" s="25"/>
      <c r="K65" s="25"/>
      <c r="L65" s="25"/>
      <c r="M65" s="46">
        <v>4</v>
      </c>
      <c r="N65" s="46">
        <v>1</v>
      </c>
      <c r="O65" s="46">
        <v>4</v>
      </c>
      <c r="P65" s="46">
        <v>3</v>
      </c>
      <c r="Q65" s="46">
        <v>3</v>
      </c>
      <c r="R65" s="44">
        <v>0.01</v>
      </c>
      <c r="S65" s="44">
        <v>0.01</v>
      </c>
      <c r="T65" s="44">
        <v>0.01</v>
      </c>
      <c r="U65" s="44">
        <v>0.01</v>
      </c>
      <c r="V65" s="44">
        <v>0.01</v>
      </c>
      <c r="W65"/>
      <c r="X65"/>
      <c r="Y65"/>
      <c r="Z65"/>
      <c r="AA65"/>
      <c r="AB65"/>
    </row>
    <row r="66" spans="1:28" x14ac:dyDescent="0.2">
      <c r="A66" s="9" t="s">
        <v>55</v>
      </c>
      <c r="B66" s="9"/>
      <c r="C66" s="9"/>
      <c r="D66" s="9"/>
      <c r="E66" s="9"/>
      <c r="F66" s="10"/>
      <c r="G66" s="11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8" x14ac:dyDescent="0.2">
      <c r="A67" s="1" t="s">
        <v>56</v>
      </c>
      <c r="B67" s="1"/>
      <c r="C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8" x14ac:dyDescent="0.2">
      <c r="A68" t="s">
        <v>57</v>
      </c>
    </row>
    <row r="69" spans="1:28" x14ac:dyDescent="0.2">
      <c r="A69" s="2" t="s">
        <v>58</v>
      </c>
      <c r="B69" s="2"/>
      <c r="C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8" x14ac:dyDescent="0.2">
      <c r="A70" t="s">
        <v>59</v>
      </c>
    </row>
    <row r="71" spans="1:28" x14ac:dyDescent="0.2">
      <c r="A71" s="2" t="s">
        <v>60</v>
      </c>
      <c r="B71" s="2"/>
      <c r="C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8" x14ac:dyDescent="0.2">
      <c r="A72" s="2" t="s">
        <v>61</v>
      </c>
      <c r="B72" s="2"/>
      <c r="C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8" x14ac:dyDescent="0.2">
      <c r="A73" t="s">
        <v>62</v>
      </c>
    </row>
    <row r="74" spans="1:28" x14ac:dyDescent="0.2">
      <c r="A74" s="2"/>
      <c r="B74" s="2"/>
      <c r="C74" s="2"/>
      <c r="D74" s="2"/>
      <c r="E74" s="2"/>
      <c r="F74" s="2"/>
    </row>
    <row r="75" spans="1:28" x14ac:dyDescent="0.2">
      <c r="A75" s="20" t="s">
        <v>133</v>
      </c>
      <c r="B75" s="2"/>
      <c r="C75" s="2"/>
      <c r="D75" s="2"/>
      <c r="E75" s="2"/>
      <c r="F75" s="2"/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2" workbookViewId="0">
      <selection activeCell="F21" sqref="F21"/>
    </sheetView>
  </sheetViews>
  <sheetFormatPr defaultRowHeight="12.75" x14ac:dyDescent="0.2"/>
  <cols>
    <col min="1" max="1" width="36.1640625" customWidth="1"/>
    <col min="2" max="3" width="5.33203125" customWidth="1"/>
    <col min="4" max="4" width="10.5" customWidth="1"/>
    <col min="5" max="5" width="8.83203125" customWidth="1"/>
    <col min="6" max="6" width="7.83203125" customWidth="1"/>
    <col min="7" max="7" width="6.6640625" customWidth="1"/>
    <col min="8" max="8" width="7" customWidth="1"/>
    <col min="9" max="9" width="9" customWidth="1"/>
    <col min="10" max="10" width="4.83203125" customWidth="1"/>
    <col min="11" max="11" width="8.1640625" customWidth="1"/>
    <col min="12" max="12" width="4.83203125" customWidth="1"/>
    <col min="13" max="21" width="5.33203125" customWidth="1"/>
    <col min="22" max="22" width="6" customWidth="1"/>
    <col min="23" max="24" width="5.33203125" customWidth="1"/>
  </cols>
  <sheetData>
    <row r="1" spans="1:24" ht="45" customHeight="1" x14ac:dyDescent="0.2">
      <c r="A1" s="21" t="s">
        <v>100</v>
      </c>
      <c r="I1" s="21"/>
      <c r="M1" s="49" t="s">
        <v>129</v>
      </c>
      <c r="N1" s="42"/>
      <c r="O1" s="42"/>
      <c r="P1" s="42"/>
      <c r="Q1" s="42"/>
      <c r="R1" s="50" t="s">
        <v>130</v>
      </c>
      <c r="S1" s="43"/>
      <c r="T1" s="43"/>
      <c r="U1" s="43"/>
      <c r="V1" s="43"/>
    </row>
    <row r="2" spans="1:24" ht="205.5" x14ac:dyDescent="0.2">
      <c r="A2" s="12" t="s">
        <v>0</v>
      </c>
      <c r="B2" s="12" t="s">
        <v>85</v>
      </c>
      <c r="C2" s="12" t="s">
        <v>70</v>
      </c>
      <c r="D2" s="18" t="s">
        <v>87</v>
      </c>
      <c r="E2" s="13" t="s">
        <v>1</v>
      </c>
      <c r="F2" s="15" t="s">
        <v>66</v>
      </c>
      <c r="G2" s="19" t="s">
        <v>88</v>
      </c>
      <c r="H2" s="16" t="s">
        <v>86</v>
      </c>
      <c r="I2" s="12"/>
      <c r="J2" s="12"/>
      <c r="K2" s="12"/>
      <c r="L2" s="12"/>
      <c r="M2" s="40" t="s">
        <v>124</v>
      </c>
      <c r="N2" s="40" t="s">
        <v>125</v>
      </c>
      <c r="O2" s="40" t="s">
        <v>126</v>
      </c>
      <c r="P2" s="40" t="s">
        <v>127</v>
      </c>
      <c r="Q2" s="40" t="s">
        <v>128</v>
      </c>
      <c r="R2" s="41" t="s">
        <v>124</v>
      </c>
      <c r="S2" s="41" t="s">
        <v>125</v>
      </c>
      <c r="T2" s="41" t="s">
        <v>126</v>
      </c>
      <c r="U2" s="41" t="s">
        <v>127</v>
      </c>
      <c r="V2" s="41" t="s">
        <v>128</v>
      </c>
      <c r="W2" s="17"/>
      <c r="X2" s="17"/>
    </row>
    <row r="3" spans="1:24" ht="57.75" x14ac:dyDescent="0.2">
      <c r="A3" s="12"/>
      <c r="B3" s="12"/>
      <c r="C3" s="12"/>
      <c r="D3" s="6"/>
      <c r="E3" s="13"/>
      <c r="F3" s="13"/>
      <c r="G3" s="13"/>
      <c r="H3" s="6" t="s">
        <v>2</v>
      </c>
      <c r="I3" s="6" t="s">
        <v>3</v>
      </c>
      <c r="J3" s="6"/>
      <c r="K3" s="6"/>
      <c r="L3" s="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4.75" x14ac:dyDescent="0.2">
      <c r="A4" s="3"/>
      <c r="B4" s="3"/>
      <c r="C4" s="3"/>
      <c r="D4" s="4"/>
      <c r="E4" s="5"/>
      <c r="F4" s="5"/>
      <c r="G4" s="5"/>
      <c r="H4" s="6"/>
      <c r="I4" s="7" t="s">
        <v>4</v>
      </c>
      <c r="J4" s="7"/>
      <c r="K4" s="7" t="s">
        <v>5</v>
      </c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">
      <c r="A5" s="3"/>
      <c r="B5" s="3"/>
      <c r="C5" s="3"/>
      <c r="D5" s="4"/>
      <c r="E5" s="5"/>
      <c r="F5" s="5"/>
      <c r="G5" s="5"/>
      <c r="H5" s="6"/>
      <c r="I5" s="7" t="s">
        <v>6</v>
      </c>
      <c r="J5" s="7" t="s">
        <v>7</v>
      </c>
      <c r="K5" s="7" t="s">
        <v>6</v>
      </c>
      <c r="L5" s="7" t="s">
        <v>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26" customFormat="1" x14ac:dyDescent="0.2">
      <c r="A6" s="30" t="s">
        <v>91</v>
      </c>
      <c r="B6" s="23">
        <v>37</v>
      </c>
      <c r="C6" s="23">
        <v>64</v>
      </c>
      <c r="D6" s="24" t="s">
        <v>9</v>
      </c>
      <c r="E6" s="31" t="s">
        <v>113</v>
      </c>
      <c r="F6" s="32">
        <v>50</v>
      </c>
      <c r="G6" s="32" t="s">
        <v>107</v>
      </c>
      <c r="H6" s="33"/>
      <c r="I6" s="34"/>
      <c r="J6" s="34"/>
      <c r="K6" s="34"/>
      <c r="L6" s="34"/>
      <c r="M6" s="46">
        <v>4</v>
      </c>
      <c r="N6" s="46">
        <v>3</v>
      </c>
      <c r="O6" s="46">
        <v>2</v>
      </c>
      <c r="P6" s="46">
        <v>2</v>
      </c>
      <c r="Q6" s="46">
        <v>4</v>
      </c>
      <c r="R6" s="44">
        <v>0.01</v>
      </c>
      <c r="S6" s="44">
        <v>200</v>
      </c>
      <c r="T6" s="44">
        <v>200</v>
      </c>
      <c r="U6" s="44">
        <v>200</v>
      </c>
      <c r="V6" s="44">
        <v>200</v>
      </c>
      <c r="W6" s="35"/>
      <c r="X6" s="35"/>
    </row>
    <row r="7" spans="1:24" s="26" customFormat="1" x14ac:dyDescent="0.2">
      <c r="A7" s="30" t="s">
        <v>92</v>
      </c>
      <c r="B7" s="23">
        <v>3703</v>
      </c>
      <c r="C7" s="23">
        <v>113</v>
      </c>
      <c r="D7" s="24" t="s">
        <v>109</v>
      </c>
      <c r="E7" s="31" t="s">
        <v>81</v>
      </c>
      <c r="F7" s="32">
        <v>50</v>
      </c>
      <c r="G7" s="32" t="s">
        <v>83</v>
      </c>
      <c r="H7" s="33"/>
      <c r="I7" s="34"/>
      <c r="J7" s="34"/>
      <c r="K7" s="34"/>
      <c r="L7" s="34"/>
      <c r="M7" s="46">
        <v>4</v>
      </c>
      <c r="N7" s="46">
        <v>2</v>
      </c>
      <c r="O7" s="46">
        <v>3</v>
      </c>
      <c r="P7" s="46">
        <v>3</v>
      </c>
      <c r="Q7" s="46">
        <v>3</v>
      </c>
      <c r="R7" s="44">
        <v>0.01</v>
      </c>
      <c r="S7" s="44">
        <v>300</v>
      </c>
      <c r="T7" s="44">
        <v>300</v>
      </c>
      <c r="U7" s="44">
        <v>300</v>
      </c>
      <c r="V7" s="44">
        <v>300</v>
      </c>
      <c r="W7" s="35"/>
      <c r="X7" s="35"/>
    </row>
    <row r="8" spans="1:24" s="26" customFormat="1" x14ac:dyDescent="0.2">
      <c r="A8" s="30" t="s">
        <v>92</v>
      </c>
      <c r="B8" s="23">
        <v>39</v>
      </c>
      <c r="C8" s="23">
        <v>65</v>
      </c>
      <c r="D8" s="24" t="s">
        <v>9</v>
      </c>
      <c r="E8" s="31" t="s">
        <v>113</v>
      </c>
      <c r="F8" s="31">
        <v>50</v>
      </c>
      <c r="G8" s="32" t="s">
        <v>84</v>
      </c>
      <c r="H8" s="33"/>
      <c r="I8" s="34"/>
      <c r="J8" s="34"/>
      <c r="K8" s="34"/>
      <c r="L8" s="34"/>
      <c r="M8" s="46">
        <v>4</v>
      </c>
      <c r="N8" s="46">
        <v>3</v>
      </c>
      <c r="O8" s="46">
        <v>3</v>
      </c>
      <c r="P8" s="46">
        <v>1</v>
      </c>
      <c r="Q8" s="46">
        <v>4</v>
      </c>
      <c r="R8" s="44">
        <v>0.01</v>
      </c>
      <c r="S8" s="44">
        <v>300</v>
      </c>
      <c r="T8" s="44">
        <v>300</v>
      </c>
      <c r="U8" s="44">
        <v>300</v>
      </c>
      <c r="V8" s="44">
        <v>300</v>
      </c>
      <c r="W8" s="35"/>
      <c r="X8" s="35"/>
    </row>
    <row r="9" spans="1:24" s="26" customFormat="1" x14ac:dyDescent="0.2">
      <c r="A9" s="30" t="s">
        <v>108</v>
      </c>
      <c r="B9" s="23">
        <v>3704</v>
      </c>
      <c r="C9" s="23">
        <v>112</v>
      </c>
      <c r="D9" s="24" t="s">
        <v>64</v>
      </c>
      <c r="E9" s="31" t="s">
        <v>113</v>
      </c>
      <c r="F9" s="31">
        <v>50</v>
      </c>
      <c r="G9" s="32" t="s">
        <v>83</v>
      </c>
      <c r="H9" s="33"/>
      <c r="I9" s="34"/>
      <c r="J9" s="34"/>
      <c r="K9" s="34"/>
      <c r="L9" s="34"/>
      <c r="M9" s="46">
        <v>4</v>
      </c>
      <c r="N9" s="46">
        <v>4</v>
      </c>
      <c r="O9" s="46">
        <v>2</v>
      </c>
      <c r="P9" s="46">
        <v>1</v>
      </c>
      <c r="Q9" s="46">
        <v>4</v>
      </c>
      <c r="R9" s="44">
        <v>0.01</v>
      </c>
      <c r="S9" s="44">
        <v>200</v>
      </c>
      <c r="T9" s="44">
        <v>0.01</v>
      </c>
      <c r="U9" s="44">
        <v>0.01</v>
      </c>
      <c r="V9" s="44">
        <v>200</v>
      </c>
      <c r="W9" s="35"/>
      <c r="X9" s="35"/>
    </row>
    <row r="10" spans="1:24" s="26" customFormat="1" x14ac:dyDescent="0.2">
      <c r="A10" s="30" t="s">
        <v>101</v>
      </c>
      <c r="B10" s="23">
        <v>38</v>
      </c>
      <c r="C10" s="23">
        <v>66</v>
      </c>
      <c r="D10" s="24" t="s">
        <v>9</v>
      </c>
      <c r="E10" s="31" t="s">
        <v>113</v>
      </c>
      <c r="F10" s="32">
        <v>50</v>
      </c>
      <c r="G10" s="31" t="s">
        <v>84</v>
      </c>
      <c r="H10" s="33"/>
      <c r="I10" s="34"/>
      <c r="J10" s="34"/>
      <c r="K10" s="34"/>
      <c r="L10" s="34"/>
      <c r="M10" s="46">
        <v>4</v>
      </c>
      <c r="N10" s="46">
        <v>2</v>
      </c>
      <c r="O10" s="46">
        <v>3</v>
      </c>
      <c r="P10" s="46">
        <v>3</v>
      </c>
      <c r="Q10" s="46">
        <v>3</v>
      </c>
      <c r="R10" s="44">
        <v>0.01</v>
      </c>
      <c r="S10" s="44">
        <v>100</v>
      </c>
      <c r="T10" s="44">
        <v>100</v>
      </c>
      <c r="U10" s="44">
        <v>100</v>
      </c>
      <c r="V10" s="44">
        <v>100</v>
      </c>
      <c r="W10" s="35"/>
      <c r="X10" s="35"/>
    </row>
    <row r="11" spans="1:24" s="26" customFormat="1" x14ac:dyDescent="0.2">
      <c r="A11" s="30" t="s">
        <v>102</v>
      </c>
      <c r="B11" s="23">
        <v>33</v>
      </c>
      <c r="C11" s="23">
        <v>67</v>
      </c>
      <c r="D11" s="24" t="s">
        <v>9</v>
      </c>
      <c r="E11" s="31" t="s">
        <v>113</v>
      </c>
      <c r="F11" s="31">
        <v>50</v>
      </c>
      <c r="G11" s="32" t="s">
        <v>84</v>
      </c>
      <c r="H11" s="33"/>
      <c r="I11" s="34"/>
      <c r="J11" s="34"/>
      <c r="K11" s="34"/>
      <c r="L11" s="34"/>
      <c r="M11" s="46">
        <v>4</v>
      </c>
      <c r="N11" s="46">
        <v>4</v>
      </c>
      <c r="O11" s="46">
        <v>2</v>
      </c>
      <c r="P11" s="46">
        <v>1</v>
      </c>
      <c r="Q11" s="46">
        <v>4</v>
      </c>
      <c r="R11" s="44">
        <v>0.01</v>
      </c>
      <c r="S11" s="44">
        <v>200</v>
      </c>
      <c r="T11" s="44">
        <v>0.01</v>
      </c>
      <c r="U11" s="44">
        <v>0.01</v>
      </c>
      <c r="V11" s="44">
        <v>200</v>
      </c>
      <c r="W11" s="35"/>
      <c r="X11" s="35"/>
    </row>
    <row r="12" spans="1:24" s="26" customFormat="1" x14ac:dyDescent="0.2">
      <c r="A12" s="30" t="s">
        <v>103</v>
      </c>
      <c r="B12" s="23">
        <v>34</v>
      </c>
      <c r="C12" s="23">
        <v>69</v>
      </c>
      <c r="D12" s="24" t="s">
        <v>9</v>
      </c>
      <c r="E12" s="31" t="s">
        <v>113</v>
      </c>
      <c r="F12" s="32">
        <v>50</v>
      </c>
      <c r="G12" s="31" t="s">
        <v>84</v>
      </c>
      <c r="H12" s="33"/>
      <c r="I12" s="34"/>
      <c r="J12" s="34"/>
      <c r="K12" s="34"/>
      <c r="L12" s="34"/>
      <c r="M12" s="46">
        <v>4</v>
      </c>
      <c r="N12" s="46">
        <v>4</v>
      </c>
      <c r="O12" s="46">
        <v>2</v>
      </c>
      <c r="P12" s="46">
        <v>1</v>
      </c>
      <c r="Q12" s="46">
        <v>4</v>
      </c>
      <c r="R12" s="44">
        <v>0.01</v>
      </c>
      <c r="S12" s="44">
        <v>475</v>
      </c>
      <c r="T12" s="44">
        <v>475</v>
      </c>
      <c r="U12" s="44">
        <v>475</v>
      </c>
      <c r="V12" s="44">
        <v>475</v>
      </c>
      <c r="W12" s="35"/>
      <c r="X12" s="35"/>
    </row>
    <row r="13" spans="1:24" s="26" customFormat="1" x14ac:dyDescent="0.2">
      <c r="A13" s="30" t="s">
        <v>104</v>
      </c>
      <c r="B13" s="23">
        <v>35</v>
      </c>
      <c r="C13" s="23">
        <v>68</v>
      </c>
      <c r="D13" s="24" t="s">
        <v>9</v>
      </c>
      <c r="E13" s="31" t="s">
        <v>113</v>
      </c>
      <c r="F13" s="31">
        <v>50</v>
      </c>
      <c r="G13" s="32" t="s">
        <v>84</v>
      </c>
      <c r="H13" s="33"/>
      <c r="I13" s="34"/>
      <c r="J13" s="34"/>
      <c r="K13" s="34"/>
      <c r="L13" s="34"/>
      <c r="M13" s="46">
        <v>4</v>
      </c>
      <c r="N13" s="46">
        <v>5</v>
      </c>
      <c r="O13" s="46">
        <v>2</v>
      </c>
      <c r="P13" s="46">
        <v>2</v>
      </c>
      <c r="Q13" s="46">
        <v>2</v>
      </c>
      <c r="R13" s="44">
        <v>0.01</v>
      </c>
      <c r="S13" s="44">
        <v>500</v>
      </c>
      <c r="T13" s="44">
        <v>400</v>
      </c>
      <c r="U13" s="44">
        <v>450</v>
      </c>
      <c r="V13" s="44">
        <v>450</v>
      </c>
      <c r="W13" s="35"/>
      <c r="X13" s="35"/>
    </row>
    <row r="14" spans="1:24" s="26" customFormat="1" x14ac:dyDescent="0.15">
      <c r="A14" s="30" t="s">
        <v>89</v>
      </c>
      <c r="B14" s="23">
        <v>36</v>
      </c>
      <c r="C14" s="23">
        <v>70</v>
      </c>
      <c r="D14" s="24" t="s">
        <v>9</v>
      </c>
      <c r="E14" s="31" t="s">
        <v>113</v>
      </c>
      <c r="F14" s="25">
        <v>50</v>
      </c>
      <c r="G14" s="32" t="s">
        <v>84</v>
      </c>
      <c r="H14" s="33"/>
      <c r="I14" s="34"/>
      <c r="J14" s="34"/>
      <c r="K14" s="34"/>
      <c r="L14" s="34"/>
      <c r="M14" s="46">
        <v>4</v>
      </c>
      <c r="N14" s="46">
        <v>4</v>
      </c>
      <c r="O14" s="46">
        <v>2</v>
      </c>
      <c r="P14" s="46">
        <v>1</v>
      </c>
      <c r="Q14" s="46">
        <v>4</v>
      </c>
      <c r="R14" s="44">
        <v>0.01</v>
      </c>
      <c r="S14" s="44">
        <v>300</v>
      </c>
      <c r="T14" s="44">
        <v>100</v>
      </c>
      <c r="U14" s="44">
        <v>100</v>
      </c>
      <c r="V14" s="44">
        <v>300</v>
      </c>
      <c r="W14" s="23"/>
      <c r="X14" s="23"/>
    </row>
    <row r="15" spans="1:24" s="26" customFormat="1" x14ac:dyDescent="0.2">
      <c r="A15" s="30" t="s">
        <v>105</v>
      </c>
      <c r="B15" s="23">
        <v>40</v>
      </c>
      <c r="C15" s="23">
        <v>71</v>
      </c>
      <c r="D15" s="24" t="s">
        <v>9</v>
      </c>
      <c r="E15" s="31" t="s">
        <v>113</v>
      </c>
      <c r="F15" s="32">
        <v>50</v>
      </c>
      <c r="G15" s="31" t="s">
        <v>84</v>
      </c>
      <c r="H15" s="33"/>
      <c r="I15" s="34"/>
      <c r="J15" s="34"/>
      <c r="K15" s="34"/>
      <c r="L15" s="34"/>
      <c r="M15" s="46">
        <v>4</v>
      </c>
      <c r="N15" s="46">
        <v>4</v>
      </c>
      <c r="O15" s="46">
        <v>2</v>
      </c>
      <c r="P15" s="46">
        <v>1</v>
      </c>
      <c r="Q15" s="46">
        <v>4</v>
      </c>
      <c r="R15" s="44">
        <v>0.01</v>
      </c>
      <c r="S15" s="44">
        <v>100</v>
      </c>
      <c r="T15" s="44">
        <v>100</v>
      </c>
      <c r="U15" s="44">
        <v>100</v>
      </c>
      <c r="V15" s="44">
        <v>100</v>
      </c>
      <c r="W15" s="35"/>
      <c r="X15" s="35"/>
    </row>
    <row r="16" spans="1:24" s="26" customFormat="1" x14ac:dyDescent="0.2">
      <c r="A16" s="30" t="s">
        <v>110</v>
      </c>
      <c r="B16" s="23">
        <v>3701</v>
      </c>
      <c r="C16" s="23">
        <v>110</v>
      </c>
      <c r="D16" s="24" t="s">
        <v>109</v>
      </c>
      <c r="E16" s="32" t="s">
        <v>81</v>
      </c>
      <c r="F16" s="32">
        <v>50</v>
      </c>
      <c r="G16" s="31" t="s">
        <v>83</v>
      </c>
      <c r="H16" s="33"/>
      <c r="I16" s="34"/>
      <c r="J16" s="34"/>
      <c r="K16" s="34"/>
      <c r="L16" s="34"/>
      <c r="M16" s="46">
        <v>4</v>
      </c>
      <c r="N16" s="46">
        <v>4</v>
      </c>
      <c r="O16" s="46">
        <v>2</v>
      </c>
      <c r="P16" s="46">
        <v>1</v>
      </c>
      <c r="Q16" s="46">
        <v>4</v>
      </c>
      <c r="R16" s="44">
        <v>0.01</v>
      </c>
      <c r="S16" s="44">
        <v>0.01</v>
      </c>
      <c r="T16" s="44">
        <v>0.01</v>
      </c>
      <c r="U16" s="44">
        <v>0.01</v>
      </c>
      <c r="V16" s="44">
        <v>0.01</v>
      </c>
      <c r="W16" s="35"/>
      <c r="X16" s="35"/>
    </row>
    <row r="17" spans="1:24" s="26" customFormat="1" x14ac:dyDescent="0.2">
      <c r="A17" s="30" t="s">
        <v>111</v>
      </c>
      <c r="B17" s="23">
        <v>3700</v>
      </c>
      <c r="C17" s="23">
        <v>40</v>
      </c>
      <c r="D17" s="24" t="s">
        <v>109</v>
      </c>
      <c r="E17" s="32" t="s">
        <v>81</v>
      </c>
      <c r="F17" s="32">
        <v>50</v>
      </c>
      <c r="G17" s="31" t="s">
        <v>83</v>
      </c>
      <c r="H17" s="33"/>
      <c r="I17" s="34"/>
      <c r="J17" s="34"/>
      <c r="K17" s="34"/>
      <c r="L17" s="34"/>
      <c r="M17" s="46">
        <v>4</v>
      </c>
      <c r="N17" s="46">
        <v>4</v>
      </c>
      <c r="O17" s="46">
        <v>2</v>
      </c>
      <c r="P17" s="46">
        <v>2</v>
      </c>
      <c r="Q17" s="46">
        <v>3</v>
      </c>
      <c r="R17" s="44">
        <v>0.01</v>
      </c>
      <c r="S17" s="44">
        <v>250</v>
      </c>
      <c r="T17" s="44">
        <v>50</v>
      </c>
      <c r="U17" s="44">
        <v>50</v>
      </c>
      <c r="V17" s="44">
        <v>100</v>
      </c>
      <c r="W17" s="35"/>
      <c r="X17" s="35"/>
    </row>
    <row r="18" spans="1:24" s="26" customFormat="1" x14ac:dyDescent="0.2">
      <c r="A18" s="30" t="s">
        <v>131</v>
      </c>
      <c r="B18" s="23">
        <v>3705</v>
      </c>
      <c r="C18" s="23">
        <v>117</v>
      </c>
      <c r="D18" s="24" t="s">
        <v>9</v>
      </c>
      <c r="E18" s="32" t="s">
        <v>113</v>
      </c>
      <c r="F18" s="31">
        <v>50</v>
      </c>
      <c r="G18" s="32" t="s">
        <v>84</v>
      </c>
      <c r="H18" s="33"/>
      <c r="I18" s="34"/>
      <c r="J18" s="34"/>
      <c r="K18" s="34"/>
      <c r="L18" s="34"/>
      <c r="M18" s="46">
        <v>4</v>
      </c>
      <c r="N18" s="46">
        <v>5</v>
      </c>
      <c r="O18" s="46">
        <v>1</v>
      </c>
      <c r="P18" s="46">
        <v>1</v>
      </c>
      <c r="Q18" s="46">
        <v>4</v>
      </c>
      <c r="R18" s="44">
        <v>0.01</v>
      </c>
      <c r="S18" s="44">
        <v>0.01</v>
      </c>
      <c r="T18" s="44">
        <v>0.01</v>
      </c>
      <c r="U18" s="44">
        <v>0.01</v>
      </c>
      <c r="V18" s="44">
        <v>0.01</v>
      </c>
      <c r="W18" s="35"/>
      <c r="X18" s="35"/>
    </row>
    <row r="19" spans="1:24" s="26" customFormat="1" x14ac:dyDescent="0.15">
      <c r="A19" s="30" t="s">
        <v>106</v>
      </c>
      <c r="B19" s="23">
        <v>18</v>
      </c>
      <c r="C19" s="23">
        <v>41</v>
      </c>
      <c r="D19" s="24" t="s">
        <v>9</v>
      </c>
      <c r="E19" s="32" t="s">
        <v>81</v>
      </c>
      <c r="F19" s="32">
        <v>50</v>
      </c>
      <c r="G19" s="31" t="s">
        <v>84</v>
      </c>
      <c r="H19" s="33"/>
      <c r="I19" s="34"/>
      <c r="J19" s="34"/>
      <c r="K19" s="34"/>
      <c r="L19" s="34"/>
      <c r="M19" s="46">
        <v>4</v>
      </c>
      <c r="N19" s="46">
        <v>1</v>
      </c>
      <c r="O19" s="46">
        <v>4</v>
      </c>
      <c r="P19" s="46">
        <v>5</v>
      </c>
      <c r="Q19" s="46">
        <v>1</v>
      </c>
      <c r="R19" s="44">
        <v>0.01</v>
      </c>
      <c r="S19" s="44">
        <v>0.01</v>
      </c>
      <c r="T19" s="44">
        <v>0.01</v>
      </c>
      <c r="U19" s="44">
        <v>0.01</v>
      </c>
      <c r="V19" s="44">
        <v>0.01</v>
      </c>
      <c r="W19" s="23"/>
      <c r="X19" s="23"/>
    </row>
    <row r="20" spans="1:24" s="26" customFormat="1" x14ac:dyDescent="0.15">
      <c r="A20" s="30" t="s">
        <v>112</v>
      </c>
      <c r="B20" s="23">
        <v>3702</v>
      </c>
      <c r="C20" s="23">
        <v>111</v>
      </c>
      <c r="D20" s="24" t="s">
        <v>109</v>
      </c>
      <c r="E20" s="32" t="s">
        <v>81</v>
      </c>
      <c r="F20" s="32">
        <v>50</v>
      </c>
      <c r="G20" s="31" t="s">
        <v>83</v>
      </c>
      <c r="H20" s="33"/>
      <c r="I20" s="34"/>
      <c r="J20" s="34"/>
      <c r="K20" s="34"/>
      <c r="L20" s="34"/>
      <c r="M20" s="46">
        <v>4</v>
      </c>
      <c r="N20" s="46">
        <v>4</v>
      </c>
      <c r="O20" s="46">
        <v>2</v>
      </c>
      <c r="P20" s="46">
        <v>1</v>
      </c>
      <c r="Q20" s="46">
        <v>4</v>
      </c>
      <c r="R20" s="44">
        <v>0.01</v>
      </c>
      <c r="S20" s="44">
        <v>0.01</v>
      </c>
      <c r="T20" s="44">
        <v>0.01</v>
      </c>
      <c r="U20" s="44">
        <v>0.01</v>
      </c>
      <c r="V20" s="44">
        <v>0.01</v>
      </c>
      <c r="W20" s="23"/>
      <c r="X20" s="23"/>
    </row>
    <row r="21" spans="1:24" x14ac:dyDescent="0.2">
      <c r="A21" s="9" t="s">
        <v>55</v>
      </c>
      <c r="B21" s="9"/>
      <c r="C21" s="9"/>
      <c r="D21" s="9"/>
      <c r="E21" s="9"/>
      <c r="F21" s="10"/>
      <c r="G21" s="11"/>
      <c r="H21" s="10">
        <f>SUM(H6:H20)</f>
        <v>0</v>
      </c>
      <c r="I21" s="10">
        <f>SUM(I6:I20)</f>
        <v>0</v>
      </c>
      <c r="J21" s="10">
        <f>SUM(J6:J20)</f>
        <v>0</v>
      </c>
      <c r="K21" s="10">
        <f>SUM(K6:K20)</f>
        <v>0</v>
      </c>
      <c r="L21" s="10">
        <f>SUM(L6:L20)</f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39">
        <f>SUM(F21:L21)</f>
        <v>0</v>
      </c>
      <c r="X21" s="9"/>
    </row>
    <row r="23" spans="1:24" x14ac:dyDescent="0.2">
      <c r="M23" s="2"/>
      <c r="N23" s="2"/>
      <c r="O23" s="2"/>
      <c r="P23" s="2"/>
      <c r="Q23" s="2"/>
      <c r="R23" s="2"/>
      <c r="S23" s="2"/>
      <c r="T23" s="2"/>
      <c r="U23" s="2"/>
      <c r="V23" s="2"/>
    </row>
    <row r="25" spans="1:24" x14ac:dyDescent="0.2"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x14ac:dyDescent="0.2">
      <c r="M26" s="2"/>
      <c r="N26" s="2"/>
      <c r="O26" s="2"/>
      <c r="P26" s="2"/>
      <c r="Q26" s="2"/>
      <c r="R26" s="2"/>
      <c r="S26" s="2"/>
      <c r="T26" s="2"/>
      <c r="U26" s="2"/>
      <c r="V26" s="2"/>
    </row>
  </sheetData>
  <pageMargins left="0.511811024" right="0.511811024" top="0.78740157499999996" bottom="0.78740157499999996" header="0.31496062000000002" footer="0.31496062000000002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4" workbookViewId="0">
      <selection activeCell="F23" sqref="F23"/>
    </sheetView>
  </sheetViews>
  <sheetFormatPr defaultRowHeight="12.75" x14ac:dyDescent="0.2"/>
  <cols>
    <col min="1" max="1" width="38.33203125" customWidth="1"/>
    <col min="2" max="3" width="5.33203125" customWidth="1"/>
    <col min="4" max="4" width="10.5" customWidth="1"/>
    <col min="5" max="5" width="8.83203125" customWidth="1"/>
    <col min="6" max="6" width="7.83203125" customWidth="1"/>
    <col min="7" max="7" width="6.6640625" customWidth="1"/>
    <col min="8" max="8" width="7" customWidth="1"/>
    <col min="9" max="9" width="9" customWidth="1"/>
    <col min="10" max="10" width="4.83203125" customWidth="1"/>
    <col min="11" max="11" width="8.1640625" customWidth="1"/>
    <col min="12" max="12" width="4.83203125" customWidth="1"/>
    <col min="13" max="21" width="5.33203125" customWidth="1"/>
    <col min="22" max="22" width="6" customWidth="1"/>
  </cols>
  <sheetData>
    <row r="1" spans="1:23" s="22" customFormat="1" ht="21.75" customHeight="1" x14ac:dyDescent="0.2">
      <c r="A1" s="21" t="s">
        <v>132</v>
      </c>
      <c r="K1" s="21"/>
      <c r="L1" s="21"/>
      <c r="M1" s="51" t="s">
        <v>129</v>
      </c>
      <c r="N1" s="42"/>
      <c r="O1" s="42"/>
      <c r="P1" s="42"/>
      <c r="Q1" s="42"/>
      <c r="R1" s="52" t="s">
        <v>130</v>
      </c>
      <c r="S1" s="43"/>
      <c r="T1" s="43"/>
      <c r="U1" s="43"/>
      <c r="V1" s="43"/>
    </row>
    <row r="2" spans="1:23" ht="205.5" x14ac:dyDescent="0.2">
      <c r="A2" s="12" t="s">
        <v>0</v>
      </c>
      <c r="B2" s="12" t="s">
        <v>85</v>
      </c>
      <c r="C2" s="12" t="s">
        <v>70</v>
      </c>
      <c r="D2" s="18" t="s">
        <v>87</v>
      </c>
      <c r="E2" s="13" t="s">
        <v>1</v>
      </c>
      <c r="F2" s="15" t="s">
        <v>66</v>
      </c>
      <c r="G2" s="19" t="s">
        <v>88</v>
      </c>
      <c r="H2" s="16" t="s">
        <v>86</v>
      </c>
      <c r="I2" s="12"/>
      <c r="J2" s="12"/>
      <c r="K2" s="12"/>
      <c r="L2" s="12"/>
      <c r="M2" s="40" t="s">
        <v>124</v>
      </c>
      <c r="N2" s="40" t="s">
        <v>125</v>
      </c>
      <c r="O2" s="40" t="s">
        <v>126</v>
      </c>
      <c r="P2" s="40" t="s">
        <v>127</v>
      </c>
      <c r="Q2" s="40" t="s">
        <v>128</v>
      </c>
      <c r="R2" s="41" t="s">
        <v>124</v>
      </c>
      <c r="S2" s="41" t="s">
        <v>125</v>
      </c>
      <c r="T2" s="41" t="s">
        <v>126</v>
      </c>
      <c r="U2" s="41" t="s">
        <v>127</v>
      </c>
      <c r="V2" s="41" t="s">
        <v>128</v>
      </c>
    </row>
    <row r="3" spans="1:23" ht="57.75" x14ac:dyDescent="0.2">
      <c r="A3" s="12"/>
      <c r="B3" s="12"/>
      <c r="C3" s="12"/>
      <c r="D3" s="6"/>
      <c r="E3" s="13"/>
      <c r="F3" s="13"/>
      <c r="G3" s="13"/>
      <c r="H3" s="6" t="s">
        <v>2</v>
      </c>
      <c r="I3" s="6" t="s">
        <v>3</v>
      </c>
      <c r="J3" s="6"/>
      <c r="K3" s="6"/>
      <c r="L3" s="6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ht="24.75" x14ac:dyDescent="0.2">
      <c r="A4" s="3"/>
      <c r="B4" s="3"/>
      <c r="C4" s="3"/>
      <c r="D4" s="4"/>
      <c r="E4" s="5"/>
      <c r="F4" s="5"/>
      <c r="G4" s="5"/>
      <c r="H4" s="6"/>
      <c r="I4" s="7" t="s">
        <v>4</v>
      </c>
      <c r="J4" s="7"/>
      <c r="K4" s="7" t="s">
        <v>5</v>
      </c>
      <c r="L4" s="7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">
      <c r="A5" s="3"/>
      <c r="B5" s="3"/>
      <c r="C5" s="3"/>
      <c r="D5" s="4"/>
      <c r="E5" s="5"/>
      <c r="F5" s="5"/>
      <c r="G5" s="5"/>
      <c r="H5" s="6"/>
      <c r="I5" s="7" t="s">
        <v>6</v>
      </c>
      <c r="J5" s="7" t="s">
        <v>7</v>
      </c>
      <c r="K5" s="7" t="s">
        <v>6</v>
      </c>
      <c r="L5" s="7" t="s">
        <v>7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s="26" customFormat="1" x14ac:dyDescent="0.15">
      <c r="A6" s="30" t="s">
        <v>91</v>
      </c>
      <c r="B6" s="23">
        <v>42</v>
      </c>
      <c r="C6" s="23">
        <v>1</v>
      </c>
      <c r="D6" s="24" t="s">
        <v>9</v>
      </c>
      <c r="E6" s="31" t="s">
        <v>90</v>
      </c>
      <c r="F6" s="32">
        <v>60</v>
      </c>
      <c r="G6" s="32" t="s">
        <v>98</v>
      </c>
      <c r="H6" s="33"/>
      <c r="I6" s="34"/>
      <c r="J6" s="34"/>
      <c r="K6" s="34"/>
      <c r="L6" s="34"/>
      <c r="M6" s="46">
        <v>4</v>
      </c>
      <c r="N6" s="46">
        <v>3</v>
      </c>
      <c r="O6" s="46">
        <v>3</v>
      </c>
      <c r="P6" s="46">
        <v>2</v>
      </c>
      <c r="Q6" s="46">
        <v>3</v>
      </c>
      <c r="R6" s="44">
        <v>0.01</v>
      </c>
      <c r="S6" s="44">
        <v>200</v>
      </c>
      <c r="T6" s="44">
        <v>200</v>
      </c>
      <c r="U6" s="44">
        <v>200</v>
      </c>
      <c r="V6" s="44">
        <v>200</v>
      </c>
      <c r="W6" s="29"/>
    </row>
    <row r="7" spans="1:23" s="26" customFormat="1" x14ac:dyDescent="0.15">
      <c r="A7" s="30" t="s">
        <v>92</v>
      </c>
      <c r="B7" s="23">
        <v>48</v>
      </c>
      <c r="C7" s="23">
        <v>59</v>
      </c>
      <c r="D7" s="24" t="s">
        <v>9</v>
      </c>
      <c r="E7" s="31" t="s">
        <v>90</v>
      </c>
      <c r="F7" s="31">
        <v>40</v>
      </c>
      <c r="G7" s="32" t="s">
        <v>84</v>
      </c>
      <c r="H7" s="25"/>
      <c r="I7" s="25"/>
      <c r="J7" s="25"/>
      <c r="K7" s="25"/>
      <c r="L7" s="25"/>
      <c r="M7" s="46">
        <v>4</v>
      </c>
      <c r="N7" s="46">
        <v>2</v>
      </c>
      <c r="O7" s="46">
        <v>3</v>
      </c>
      <c r="P7" s="46">
        <v>2</v>
      </c>
      <c r="Q7" s="46">
        <v>4</v>
      </c>
      <c r="R7" s="44">
        <v>0.01</v>
      </c>
      <c r="S7" s="44">
        <v>0.01</v>
      </c>
      <c r="T7" s="44">
        <v>0.01</v>
      </c>
      <c r="U7" s="44">
        <v>0.01</v>
      </c>
      <c r="V7" s="44">
        <v>200</v>
      </c>
    </row>
    <row r="8" spans="1:23" s="26" customFormat="1" x14ac:dyDescent="0.15">
      <c r="A8" s="30" t="s">
        <v>117</v>
      </c>
      <c r="B8" s="23">
        <v>5210</v>
      </c>
      <c r="C8" s="23">
        <v>99</v>
      </c>
      <c r="D8" s="24" t="s">
        <v>109</v>
      </c>
      <c r="E8" s="31" t="s">
        <v>81</v>
      </c>
      <c r="F8" s="31">
        <v>70</v>
      </c>
      <c r="G8" s="32" t="s">
        <v>83</v>
      </c>
      <c r="H8" s="25"/>
      <c r="I8" s="25"/>
      <c r="J8" s="25"/>
      <c r="K8" s="25"/>
      <c r="L8" s="25"/>
      <c r="M8" s="46">
        <v>4</v>
      </c>
      <c r="N8" s="46">
        <v>2</v>
      </c>
      <c r="O8" s="46">
        <v>3</v>
      </c>
      <c r="P8" s="46">
        <v>2</v>
      </c>
      <c r="Q8" s="46">
        <v>4</v>
      </c>
      <c r="R8" s="44">
        <v>0.01</v>
      </c>
      <c r="S8" s="44">
        <v>0.01</v>
      </c>
      <c r="T8" s="44">
        <v>0.01</v>
      </c>
      <c r="U8" s="44">
        <v>0.01</v>
      </c>
      <c r="V8" s="44">
        <v>200</v>
      </c>
    </row>
    <row r="9" spans="1:23" s="26" customFormat="1" x14ac:dyDescent="0.15">
      <c r="A9" s="30" t="s">
        <v>108</v>
      </c>
      <c r="B9" s="23">
        <v>5206</v>
      </c>
      <c r="C9" s="23">
        <v>97</v>
      </c>
      <c r="D9" s="24" t="s">
        <v>64</v>
      </c>
      <c r="E9" s="31" t="s">
        <v>90</v>
      </c>
      <c r="F9" s="31">
        <v>40</v>
      </c>
      <c r="G9" s="32" t="s">
        <v>83</v>
      </c>
      <c r="H9" s="25"/>
      <c r="I9" s="25"/>
      <c r="J9" s="25"/>
      <c r="K9" s="25"/>
      <c r="L9" s="25"/>
      <c r="M9" s="46">
        <v>4</v>
      </c>
      <c r="N9" s="46">
        <v>5</v>
      </c>
      <c r="O9" s="46">
        <v>3</v>
      </c>
      <c r="P9" s="46">
        <v>1</v>
      </c>
      <c r="Q9" s="46">
        <v>2</v>
      </c>
      <c r="R9" s="44">
        <v>0.01</v>
      </c>
      <c r="S9" s="44">
        <v>200</v>
      </c>
      <c r="T9" s="44">
        <v>100</v>
      </c>
      <c r="U9" s="44">
        <v>0.01</v>
      </c>
      <c r="V9" s="44">
        <v>100</v>
      </c>
    </row>
    <row r="10" spans="1:23" s="26" customFormat="1" x14ac:dyDescent="0.15">
      <c r="A10" s="30" t="s">
        <v>122</v>
      </c>
      <c r="B10" s="23">
        <v>50</v>
      </c>
      <c r="C10" s="23">
        <v>60</v>
      </c>
      <c r="D10" s="24" t="s">
        <v>9</v>
      </c>
      <c r="E10" s="31" t="s">
        <v>90</v>
      </c>
      <c r="F10" s="31">
        <v>40</v>
      </c>
      <c r="G10" s="31" t="s">
        <v>84</v>
      </c>
      <c r="H10" s="25"/>
      <c r="I10" s="25"/>
      <c r="J10" s="25"/>
      <c r="K10" s="25"/>
      <c r="L10" s="25"/>
      <c r="M10" s="46">
        <v>4</v>
      </c>
      <c r="N10" s="46">
        <v>3</v>
      </c>
      <c r="O10" s="46">
        <v>3</v>
      </c>
      <c r="P10" s="46">
        <v>3</v>
      </c>
      <c r="Q10" s="46">
        <v>2</v>
      </c>
      <c r="R10" s="44">
        <v>0.01</v>
      </c>
      <c r="S10" s="44">
        <v>100</v>
      </c>
      <c r="T10" s="44">
        <v>100</v>
      </c>
      <c r="U10" s="44">
        <v>100</v>
      </c>
      <c r="V10" s="44">
        <v>100</v>
      </c>
    </row>
    <row r="11" spans="1:23" s="26" customFormat="1" x14ac:dyDescent="0.15">
      <c r="A11" s="30" t="s">
        <v>93</v>
      </c>
      <c r="B11" s="23">
        <v>43</v>
      </c>
      <c r="C11" s="23">
        <v>2</v>
      </c>
      <c r="D11" s="24" t="s">
        <v>9</v>
      </c>
      <c r="E11" s="31" t="s">
        <v>90</v>
      </c>
      <c r="F11" s="31">
        <v>40</v>
      </c>
      <c r="G11" s="32" t="s">
        <v>84</v>
      </c>
      <c r="H11" s="25"/>
      <c r="I11" s="25"/>
      <c r="J11" s="25"/>
      <c r="K11" s="25"/>
      <c r="L11" s="25"/>
      <c r="M11" s="46">
        <v>4</v>
      </c>
      <c r="N11" s="46">
        <v>3</v>
      </c>
      <c r="O11" s="46">
        <v>3</v>
      </c>
      <c r="P11" s="46">
        <v>2</v>
      </c>
      <c r="Q11" s="46">
        <v>3</v>
      </c>
      <c r="R11" s="44">
        <v>0.01</v>
      </c>
      <c r="S11" s="44">
        <v>200</v>
      </c>
      <c r="T11" s="44">
        <v>200</v>
      </c>
      <c r="U11" s="44">
        <v>200</v>
      </c>
      <c r="V11" s="44">
        <v>200</v>
      </c>
    </row>
    <row r="12" spans="1:23" s="26" customFormat="1" x14ac:dyDescent="0.15">
      <c r="A12" s="30" t="s">
        <v>119</v>
      </c>
      <c r="B12" s="23">
        <v>47</v>
      </c>
      <c r="C12" s="23">
        <v>61</v>
      </c>
      <c r="D12" s="24" t="s">
        <v>64</v>
      </c>
      <c r="E12" s="31" t="s">
        <v>90</v>
      </c>
      <c r="F12" s="31">
        <v>40</v>
      </c>
      <c r="G12" s="32" t="s">
        <v>83</v>
      </c>
      <c r="H12" s="25"/>
      <c r="I12" s="25"/>
      <c r="J12" s="25"/>
      <c r="K12" s="25"/>
      <c r="L12" s="25"/>
      <c r="M12" s="46">
        <v>4</v>
      </c>
      <c r="N12" s="46">
        <v>4</v>
      </c>
      <c r="O12" s="46">
        <v>2</v>
      </c>
      <c r="P12" s="46">
        <v>1</v>
      </c>
      <c r="Q12" s="46">
        <v>4</v>
      </c>
      <c r="R12" s="44">
        <v>0.01</v>
      </c>
      <c r="S12" s="44">
        <v>100</v>
      </c>
      <c r="T12" s="44">
        <v>100</v>
      </c>
      <c r="U12" s="44">
        <v>100</v>
      </c>
      <c r="V12" s="44">
        <v>100</v>
      </c>
    </row>
    <row r="13" spans="1:23" s="26" customFormat="1" x14ac:dyDescent="0.15">
      <c r="A13" s="30" t="s">
        <v>89</v>
      </c>
      <c r="B13" s="23">
        <v>5208</v>
      </c>
      <c r="C13" s="23">
        <v>95</v>
      </c>
      <c r="D13" s="24" t="s">
        <v>9</v>
      </c>
      <c r="E13" s="32" t="s">
        <v>90</v>
      </c>
      <c r="F13" s="25">
        <v>40</v>
      </c>
      <c r="G13" s="31" t="s">
        <v>84</v>
      </c>
      <c r="H13" s="25"/>
      <c r="I13" s="25"/>
      <c r="J13" s="25"/>
      <c r="K13" s="25"/>
      <c r="L13" s="25"/>
      <c r="M13" s="46">
        <v>4</v>
      </c>
      <c r="N13" s="46">
        <v>5</v>
      </c>
      <c r="O13" s="46">
        <v>1</v>
      </c>
      <c r="P13" s="46">
        <v>1</v>
      </c>
      <c r="Q13" s="46">
        <v>4</v>
      </c>
      <c r="R13" s="44">
        <v>0.01</v>
      </c>
      <c r="S13" s="44">
        <v>400</v>
      </c>
      <c r="T13" s="44">
        <v>200</v>
      </c>
      <c r="U13" s="44">
        <v>100</v>
      </c>
      <c r="V13" s="44">
        <v>300</v>
      </c>
    </row>
    <row r="14" spans="1:23" s="26" customFormat="1" x14ac:dyDescent="0.15">
      <c r="A14" s="30" t="s">
        <v>105</v>
      </c>
      <c r="B14" s="23">
        <v>5209</v>
      </c>
      <c r="C14" s="23">
        <v>96</v>
      </c>
      <c r="D14" s="24" t="s">
        <v>64</v>
      </c>
      <c r="E14" s="32" t="s">
        <v>81</v>
      </c>
      <c r="F14" s="25">
        <v>45</v>
      </c>
      <c r="G14" s="31" t="s">
        <v>83</v>
      </c>
      <c r="H14" s="25"/>
      <c r="I14" s="25"/>
      <c r="J14" s="25"/>
      <c r="K14" s="25"/>
      <c r="L14" s="25"/>
      <c r="M14" s="46">
        <v>4</v>
      </c>
      <c r="N14" s="46">
        <v>3</v>
      </c>
      <c r="O14" s="46">
        <v>3</v>
      </c>
      <c r="P14" s="46">
        <v>1</v>
      </c>
      <c r="Q14" s="46">
        <v>4</v>
      </c>
      <c r="R14" s="44">
        <v>0.01</v>
      </c>
      <c r="S14" s="44">
        <v>200</v>
      </c>
      <c r="T14" s="44">
        <v>200</v>
      </c>
      <c r="U14" s="44">
        <v>200</v>
      </c>
      <c r="V14" s="44">
        <v>200</v>
      </c>
    </row>
    <row r="15" spans="1:23" s="26" customFormat="1" x14ac:dyDescent="0.15">
      <c r="A15" s="30" t="s">
        <v>110</v>
      </c>
      <c r="B15" s="23">
        <v>5204</v>
      </c>
      <c r="C15" s="23">
        <v>100</v>
      </c>
      <c r="D15" s="24" t="s">
        <v>109</v>
      </c>
      <c r="E15" s="32" t="s">
        <v>81</v>
      </c>
      <c r="F15" s="25">
        <v>70</v>
      </c>
      <c r="G15" s="31" t="s">
        <v>83</v>
      </c>
      <c r="H15" s="25"/>
      <c r="I15" s="25"/>
      <c r="J15" s="25"/>
      <c r="K15" s="25"/>
      <c r="L15" s="25"/>
      <c r="M15" s="46">
        <v>4</v>
      </c>
      <c r="N15" s="46">
        <v>4</v>
      </c>
      <c r="O15" s="46">
        <v>1</v>
      </c>
      <c r="P15" s="46">
        <v>1</v>
      </c>
      <c r="Q15" s="46">
        <v>5</v>
      </c>
      <c r="R15" s="44">
        <v>0.01</v>
      </c>
      <c r="S15" s="44">
        <v>100</v>
      </c>
      <c r="T15" s="44">
        <v>0.01</v>
      </c>
      <c r="U15" s="44">
        <v>0.01</v>
      </c>
      <c r="V15" s="44">
        <v>100</v>
      </c>
    </row>
    <row r="16" spans="1:23" s="26" customFormat="1" x14ac:dyDescent="0.15">
      <c r="A16" s="30" t="s">
        <v>94</v>
      </c>
      <c r="B16" s="23">
        <v>46</v>
      </c>
      <c r="C16" s="23">
        <v>62</v>
      </c>
      <c r="D16" s="24" t="s">
        <v>9</v>
      </c>
      <c r="E16" s="32" t="s">
        <v>90</v>
      </c>
      <c r="F16" s="31">
        <v>40</v>
      </c>
      <c r="G16" s="32" t="s">
        <v>84</v>
      </c>
      <c r="H16" s="25"/>
      <c r="I16" s="25"/>
      <c r="J16" s="25"/>
      <c r="K16" s="25"/>
      <c r="L16" s="25"/>
      <c r="M16" s="46">
        <v>4</v>
      </c>
      <c r="N16" s="46">
        <v>4</v>
      </c>
      <c r="O16" s="46">
        <v>2</v>
      </c>
      <c r="P16" s="46">
        <v>2</v>
      </c>
      <c r="Q16" s="46">
        <v>3</v>
      </c>
      <c r="R16" s="44">
        <v>0.01</v>
      </c>
      <c r="S16" s="44">
        <v>200</v>
      </c>
      <c r="T16" s="44">
        <v>200</v>
      </c>
      <c r="U16" s="44">
        <v>200</v>
      </c>
      <c r="V16" s="44">
        <v>200</v>
      </c>
    </row>
    <row r="17" spans="1:22" s="26" customFormat="1" x14ac:dyDescent="0.15">
      <c r="A17" s="30" t="s">
        <v>95</v>
      </c>
      <c r="B17" s="23">
        <v>45</v>
      </c>
      <c r="C17" s="23">
        <v>3</v>
      </c>
      <c r="D17" s="24" t="s">
        <v>9</v>
      </c>
      <c r="E17" s="32" t="s">
        <v>90</v>
      </c>
      <c r="F17" s="31">
        <v>40</v>
      </c>
      <c r="G17" s="31" t="s">
        <v>84</v>
      </c>
      <c r="H17" s="25"/>
      <c r="I17" s="25"/>
      <c r="J17" s="25"/>
      <c r="K17" s="25"/>
      <c r="L17" s="25"/>
      <c r="M17" s="46">
        <v>4</v>
      </c>
      <c r="N17" s="46">
        <v>2</v>
      </c>
      <c r="O17" s="46">
        <v>2</v>
      </c>
      <c r="P17" s="46">
        <v>2</v>
      </c>
      <c r="Q17" s="46">
        <v>2</v>
      </c>
      <c r="R17" s="44">
        <v>0.01</v>
      </c>
      <c r="S17" s="44">
        <v>200</v>
      </c>
      <c r="T17" s="44">
        <v>200</v>
      </c>
      <c r="U17" s="44">
        <v>200</v>
      </c>
      <c r="V17" s="44">
        <v>200</v>
      </c>
    </row>
    <row r="18" spans="1:22" s="26" customFormat="1" x14ac:dyDescent="0.15">
      <c r="A18" s="30" t="s">
        <v>96</v>
      </c>
      <c r="B18" s="23">
        <v>49</v>
      </c>
      <c r="C18" s="23">
        <v>63</v>
      </c>
      <c r="D18" s="24" t="s">
        <v>9</v>
      </c>
      <c r="E18" s="32" t="s">
        <v>90</v>
      </c>
      <c r="F18" s="31">
        <v>40</v>
      </c>
      <c r="G18" s="32" t="s">
        <v>84</v>
      </c>
      <c r="H18" s="25"/>
      <c r="I18" s="25"/>
      <c r="J18" s="25"/>
      <c r="K18" s="25"/>
      <c r="L18" s="25"/>
      <c r="M18" s="46">
        <v>4</v>
      </c>
      <c r="N18" s="46">
        <v>2</v>
      </c>
      <c r="O18" s="46">
        <v>2</v>
      </c>
      <c r="P18" s="46">
        <v>2</v>
      </c>
      <c r="Q18" s="46">
        <v>5</v>
      </c>
      <c r="R18" s="44">
        <v>0.01</v>
      </c>
      <c r="S18" s="44">
        <v>0.01</v>
      </c>
      <c r="T18" s="44">
        <v>0.01</v>
      </c>
      <c r="U18" s="44">
        <v>0.01</v>
      </c>
      <c r="V18" s="44">
        <v>0.01</v>
      </c>
    </row>
    <row r="19" spans="1:22" s="26" customFormat="1" x14ac:dyDescent="0.15">
      <c r="A19" s="30" t="s">
        <v>111</v>
      </c>
      <c r="B19" s="23">
        <v>5203</v>
      </c>
      <c r="C19" s="23">
        <v>101</v>
      </c>
      <c r="D19" s="24" t="s">
        <v>109</v>
      </c>
      <c r="E19" s="32" t="s">
        <v>81</v>
      </c>
      <c r="F19" s="31">
        <v>70</v>
      </c>
      <c r="G19" s="55" t="s">
        <v>83</v>
      </c>
      <c r="H19" s="25"/>
      <c r="I19" s="25"/>
      <c r="J19" s="25"/>
      <c r="K19" s="25"/>
      <c r="L19" s="25"/>
      <c r="M19" s="46">
        <v>4</v>
      </c>
      <c r="N19" s="46">
        <v>4</v>
      </c>
      <c r="O19" s="46">
        <v>3</v>
      </c>
      <c r="P19" s="46">
        <v>2</v>
      </c>
      <c r="Q19" s="46">
        <v>2</v>
      </c>
      <c r="R19" s="44">
        <v>0.01</v>
      </c>
      <c r="S19" s="44">
        <v>400</v>
      </c>
      <c r="T19" s="44">
        <v>100</v>
      </c>
      <c r="U19" s="44">
        <v>100</v>
      </c>
      <c r="V19" s="44">
        <v>100</v>
      </c>
    </row>
    <row r="20" spans="1:22" s="26" customFormat="1" x14ac:dyDescent="0.15">
      <c r="A20" s="30" t="s">
        <v>112</v>
      </c>
      <c r="B20" s="23">
        <v>5205</v>
      </c>
      <c r="C20" s="23">
        <v>102</v>
      </c>
      <c r="D20" s="24" t="s">
        <v>109</v>
      </c>
      <c r="E20" s="32" t="s">
        <v>81</v>
      </c>
      <c r="F20" s="31">
        <v>70</v>
      </c>
      <c r="G20" s="32" t="s">
        <v>83</v>
      </c>
      <c r="H20" s="25"/>
      <c r="I20" s="25"/>
      <c r="J20" s="25"/>
      <c r="K20" s="25"/>
      <c r="L20" s="25"/>
      <c r="M20" s="46">
        <v>4</v>
      </c>
      <c r="N20" s="46">
        <v>3</v>
      </c>
      <c r="O20" s="46">
        <v>2</v>
      </c>
      <c r="P20" s="46">
        <v>2</v>
      </c>
      <c r="Q20" s="46">
        <v>4</v>
      </c>
      <c r="R20" s="44">
        <v>0.01</v>
      </c>
      <c r="S20" s="44">
        <v>0.01</v>
      </c>
      <c r="T20" s="44">
        <v>0.01</v>
      </c>
      <c r="U20" s="44">
        <v>0.01</v>
      </c>
      <c r="V20" s="44">
        <v>0.01</v>
      </c>
    </row>
    <row r="21" spans="1:22" s="26" customFormat="1" x14ac:dyDescent="0.15">
      <c r="A21" s="30" t="s">
        <v>118</v>
      </c>
      <c r="B21" s="23">
        <v>5207</v>
      </c>
      <c r="C21" s="23">
        <v>98</v>
      </c>
      <c r="D21" s="24" t="s">
        <v>64</v>
      </c>
      <c r="E21" s="32" t="s">
        <v>81</v>
      </c>
      <c r="F21" s="31">
        <v>70</v>
      </c>
      <c r="G21" s="32" t="s">
        <v>83</v>
      </c>
      <c r="H21" s="25"/>
      <c r="I21" s="25"/>
      <c r="J21" s="25"/>
      <c r="K21" s="25"/>
      <c r="L21" s="25"/>
      <c r="M21" s="46">
        <v>4</v>
      </c>
      <c r="N21" s="46">
        <v>5</v>
      </c>
      <c r="O21" s="46">
        <v>2</v>
      </c>
      <c r="P21" s="46">
        <v>1</v>
      </c>
      <c r="Q21" s="46">
        <v>3</v>
      </c>
      <c r="R21" s="44">
        <v>0.01</v>
      </c>
      <c r="S21" s="44">
        <v>500</v>
      </c>
      <c r="T21" s="44">
        <v>0.01</v>
      </c>
      <c r="U21" s="44">
        <v>0.01</v>
      </c>
      <c r="V21" s="44">
        <v>0.01</v>
      </c>
    </row>
    <row r="22" spans="1:22" s="26" customFormat="1" x14ac:dyDescent="0.15">
      <c r="A22" s="30" t="s">
        <v>97</v>
      </c>
      <c r="B22" s="23">
        <v>44</v>
      </c>
      <c r="C22" s="23">
        <v>4</v>
      </c>
      <c r="D22" s="24" t="s">
        <v>9</v>
      </c>
      <c r="E22" s="32" t="s">
        <v>90</v>
      </c>
      <c r="F22" s="25">
        <v>40</v>
      </c>
      <c r="G22" s="31" t="s">
        <v>84</v>
      </c>
      <c r="H22" s="25"/>
      <c r="I22" s="25"/>
      <c r="J22" s="25"/>
      <c r="K22" s="25"/>
      <c r="L22" s="25"/>
      <c r="M22" s="46">
        <v>4</v>
      </c>
      <c r="N22" s="46">
        <v>3</v>
      </c>
      <c r="O22" s="46">
        <v>3</v>
      </c>
      <c r="P22" s="46">
        <v>2</v>
      </c>
      <c r="Q22" s="46">
        <v>3</v>
      </c>
      <c r="R22" s="44">
        <v>0.01</v>
      </c>
      <c r="S22" s="44">
        <v>200</v>
      </c>
      <c r="T22" s="44">
        <v>200</v>
      </c>
      <c r="U22" s="44">
        <v>200</v>
      </c>
      <c r="V22" s="44">
        <v>200</v>
      </c>
    </row>
    <row r="23" spans="1:22" x14ac:dyDescent="0.2">
      <c r="A23" s="9" t="s">
        <v>55</v>
      </c>
      <c r="B23" s="9"/>
      <c r="C23" s="9"/>
      <c r="D23" s="9"/>
      <c r="E23" s="9"/>
      <c r="F23" s="10"/>
      <c r="G23" s="11"/>
      <c r="H23" s="10">
        <f>SUM(H6:H22)</f>
        <v>0</v>
      </c>
      <c r="I23" s="10">
        <f>SUM(I6:I22)</f>
        <v>0</v>
      </c>
      <c r="J23" s="10">
        <f>SUM(J6:J22)</f>
        <v>0</v>
      </c>
      <c r="K23" s="10">
        <f>SUM(K6:K22)</f>
        <v>0</v>
      </c>
      <c r="L23" s="10">
        <f>SUM(L6:L22)</f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G25" s="48" t="s">
        <v>135</v>
      </c>
    </row>
    <row r="26" spans="1:22" x14ac:dyDescent="0.2">
      <c r="M26" s="2"/>
      <c r="N26" s="2"/>
      <c r="O26" s="2"/>
      <c r="P26" s="2"/>
      <c r="Q26" s="2"/>
      <c r="R26" s="2"/>
      <c r="S26" s="2"/>
      <c r="T26" s="2"/>
      <c r="U26" s="2"/>
      <c r="V26" s="2"/>
    </row>
    <row r="28" spans="1:22" x14ac:dyDescent="0.2"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pageMargins left="0.511811024" right="0.511811024" top="0.78740157499999996" bottom="0.78740157499999996" header="0.31496062000000002" footer="0.3149606200000000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Vitória</vt:lpstr>
      <vt:lpstr>São Mateus</vt:lpstr>
      <vt:lpstr>Alegre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I – CURSOS E VAGAS OFERECIDOS EM VITÓRIA</dc:title>
  <dc:creator>Edleia</dc:creator>
  <cp:lastModifiedBy>pgr-zenolia</cp:lastModifiedBy>
  <cp:lastPrinted>2016-08-12T13:31:13Z</cp:lastPrinted>
  <dcterms:created xsi:type="dcterms:W3CDTF">2014-10-17T08:40:36Z</dcterms:created>
  <dcterms:modified xsi:type="dcterms:W3CDTF">2016-09-22T20:05:19Z</dcterms:modified>
</cp:coreProperties>
</file>